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Fichiers Frédéric_05-11-2025\"/>
    </mc:Choice>
  </mc:AlternateContent>
  <xr:revisionPtr revIDLastSave="0" documentId="13_ncr:1_{74F3A184-F030-49E5-AF81-5E0305990246}" xr6:coauthVersionLast="47" xr6:coauthVersionMax="47" xr10:uidLastSave="{00000000-0000-0000-0000-000000000000}"/>
  <bookViews>
    <workbookView xWindow="30" yWindow="2730" windowWidth="28770" windowHeight="12120" tabRatio="705" xr2:uid="{00000000-000D-0000-FFFF-FFFF00000000}"/>
  </bookViews>
  <sheets>
    <sheet name="Final Results &amp; Ranking" sheetId="9" r:id="rId1"/>
    <sheet name="Qualification Details" sheetId="12" r:id="rId2"/>
    <sheet name="Elimination-Final Details " sheetId="29" r:id="rId3"/>
  </sheets>
  <definedNames>
    <definedName name="_xlnm._FilterDatabase" localSheetId="1" hidden="1">'Qualification Details'!$A$1:$AD$76</definedName>
    <definedName name="_xlnm.Print_Titles" localSheetId="0">'Final Results &amp; Ranking'!$1:$3</definedName>
    <definedName name="_xlnm.Print_Area" localSheetId="2">'Elimination-Final Details '!#REF!</definedName>
    <definedName name="_xlnm.Print_Area" localSheetId="0">'Final Results &amp; Ranking'!$A$1:$AB$77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4" i="9" l="1"/>
  <c r="B73" i="9"/>
  <c r="B72" i="9"/>
  <c r="B71" i="9"/>
  <c r="B70" i="9"/>
  <c r="B69" i="9"/>
  <c r="B68" i="9"/>
  <c r="Y67" i="9"/>
  <c r="W67" i="9"/>
  <c r="Y66" i="9"/>
  <c r="W66" i="9"/>
  <c r="Y65" i="9"/>
  <c r="W65" i="9"/>
  <c r="Y64" i="9"/>
  <c r="W64" i="9"/>
  <c r="Y63" i="9"/>
  <c r="W63" i="9"/>
  <c r="Y62" i="9"/>
  <c r="W62" i="9"/>
  <c r="Y61" i="9"/>
  <c r="W61" i="9"/>
  <c r="Y60" i="9"/>
  <c r="W60" i="9"/>
  <c r="B60" i="9"/>
  <c r="Y59" i="9"/>
  <c r="W59" i="9"/>
  <c r="B59" i="9"/>
  <c r="Y58" i="9"/>
  <c r="W58" i="9"/>
  <c r="B58" i="9"/>
  <c r="Y57" i="9"/>
  <c r="W57" i="9"/>
  <c r="B57" i="9"/>
  <c r="Y56" i="9"/>
  <c r="W56" i="9"/>
  <c r="B56" i="9"/>
  <c r="Y55" i="9"/>
  <c r="W55" i="9"/>
  <c r="B55" i="9"/>
  <c r="Y54" i="9"/>
  <c r="W54" i="9"/>
  <c r="B54" i="9"/>
  <c r="Y53" i="9"/>
  <c r="W53" i="9"/>
  <c r="B53" i="9"/>
  <c r="Y52" i="9"/>
  <c r="W52" i="9"/>
  <c r="B52" i="9"/>
  <c r="Y51" i="9"/>
  <c r="W51" i="9"/>
  <c r="B51" i="9"/>
  <c r="Y50" i="9"/>
  <c r="W50" i="9"/>
  <c r="B50" i="9"/>
  <c r="Y49" i="9"/>
  <c r="W49" i="9"/>
  <c r="B49" i="9"/>
  <c r="Y48" i="9"/>
  <c r="W48" i="9"/>
  <c r="B48" i="9"/>
  <c r="Y47" i="9"/>
  <c r="W47" i="9"/>
  <c r="B47" i="9"/>
  <c r="Y46" i="9"/>
  <c r="W46" i="9"/>
  <c r="B46" i="9"/>
  <c r="Y45" i="9"/>
  <c r="W45" i="9"/>
  <c r="B45" i="9"/>
  <c r="Y44" i="9"/>
  <c r="W44" i="9"/>
  <c r="B44" i="9"/>
  <c r="Y43" i="9"/>
  <c r="W43" i="9"/>
  <c r="B43" i="9"/>
  <c r="Y42" i="9"/>
  <c r="W42" i="9"/>
  <c r="B42" i="9"/>
  <c r="Y41" i="9"/>
  <c r="W41" i="9"/>
  <c r="B41" i="9"/>
  <c r="Y40" i="9"/>
  <c r="W40" i="9"/>
  <c r="B40" i="9"/>
  <c r="Y39" i="9"/>
  <c r="W39" i="9"/>
  <c r="B39" i="9"/>
  <c r="Y38" i="9"/>
  <c r="W38" i="9"/>
  <c r="B38" i="9"/>
  <c r="Y37" i="9"/>
  <c r="W37" i="9"/>
  <c r="B37" i="9"/>
  <c r="Y36" i="9"/>
  <c r="W36" i="9"/>
  <c r="B36" i="9"/>
  <c r="Y35" i="9"/>
  <c r="W35" i="9"/>
  <c r="B35" i="9"/>
  <c r="Y34" i="9"/>
  <c r="W34" i="9"/>
  <c r="B34" i="9"/>
  <c r="Y33" i="9"/>
  <c r="W33" i="9"/>
  <c r="B33" i="9"/>
  <c r="Y32" i="9"/>
  <c r="W32" i="9"/>
  <c r="B32" i="9"/>
  <c r="Y31" i="9"/>
  <c r="W31" i="9"/>
  <c r="B31" i="9"/>
  <c r="Y30" i="9"/>
  <c r="W30" i="9"/>
  <c r="B30" i="9"/>
  <c r="Y29" i="9"/>
  <c r="W29" i="9"/>
  <c r="B29" i="9"/>
  <c r="Y28" i="9"/>
  <c r="W28" i="9"/>
  <c r="B28" i="9"/>
  <c r="Y27" i="9"/>
  <c r="W27" i="9"/>
  <c r="B27" i="9"/>
  <c r="Y26" i="9"/>
  <c r="W26" i="9"/>
  <c r="B26" i="9"/>
  <c r="Y25" i="9"/>
  <c r="W25" i="9"/>
  <c r="B25" i="9"/>
  <c r="Y24" i="9"/>
  <c r="W24" i="9"/>
  <c r="B24" i="9"/>
  <c r="Y23" i="9"/>
  <c r="W23" i="9"/>
  <c r="B23" i="9"/>
  <c r="Y22" i="9"/>
  <c r="W22" i="9"/>
  <c r="B22" i="9"/>
  <c r="Y21" i="9"/>
  <c r="W21" i="9"/>
  <c r="B21" i="9"/>
  <c r="Y20" i="9"/>
  <c r="W20" i="9"/>
  <c r="B20" i="9"/>
  <c r="Y19" i="9"/>
  <c r="W19" i="9"/>
  <c r="B19" i="9"/>
  <c r="Y18" i="9"/>
  <c r="W18" i="9"/>
  <c r="B18" i="9"/>
  <c r="Y17" i="9"/>
  <c r="W17" i="9"/>
  <c r="B17" i="9"/>
  <c r="Y16" i="9"/>
  <c r="W16" i="9"/>
  <c r="B16" i="9"/>
  <c r="Y15" i="9"/>
  <c r="B15" i="9"/>
  <c r="Y14" i="9"/>
  <c r="B14" i="9"/>
  <c r="Y13" i="9"/>
  <c r="B13" i="9"/>
  <c r="Y12" i="9"/>
  <c r="B12" i="9"/>
  <c r="Y11" i="9"/>
  <c r="B11" i="9"/>
  <c r="Y10" i="9"/>
  <c r="B10" i="9"/>
  <c r="B9" i="9"/>
  <c r="B8" i="9"/>
  <c r="B7" i="9"/>
  <c r="B6" i="9"/>
  <c r="B5" i="9"/>
  <c r="B4" i="9"/>
</calcChain>
</file>

<file path=xl/sharedStrings.xml><?xml version="1.0" encoding="utf-8"?>
<sst xmlns="http://schemas.openxmlformats.org/spreadsheetml/2006/main" count="3344" uniqueCount="1639">
  <si>
    <t>2025 Shanghai Drone Racing World Cup - Shanghai, People's Republic of China - 24th to 27th September 2025</t>
  </si>
  <si>
    <t>Place</t>
  </si>
  <si>
    <t>FAMILY NAME &amp; First name</t>
  </si>
  <si>
    <t>ID Number FAI Sporting Licence (or FAI Drone Permission)</t>
  </si>
  <si>
    <t>QUALIFICATION STAGE</t>
  </si>
  <si>
    <t>Result (time)</t>
  </si>
  <si>
    <r>
      <rPr>
        <b/>
        <sz val="10"/>
        <rFont val="Calibri"/>
        <family val="2"/>
        <scheme val="minor"/>
      </rP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16)</t>
    </r>
  </si>
  <si>
    <r>
      <rPr>
        <b/>
        <sz val="10"/>
        <rFont val="Calibri"/>
        <family val="2"/>
        <scheme val="minor"/>
      </rP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17 to 24)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</si>
  <si>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25 to 32)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</si>
  <si>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33 to 40)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</si>
  <si>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41 to 44)</t>
    </r>
  </si>
  <si>
    <r>
      <rPr>
        <b/>
        <sz val="10"/>
        <rFont val="Calibri"/>
        <family val="2"/>
        <scheme val="minor"/>
      </rP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45 to 48)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</si>
  <si>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49 to 52)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</si>
  <si>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(Races 53 and 54)</t>
    </r>
  </si>
  <si>
    <r>
      <rPr>
        <b/>
        <sz val="10"/>
        <rFont val="Calibri"/>
        <family val="2"/>
        <scheme val="minor"/>
      </rP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55 and 56)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</si>
  <si>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(Races 57 and 58)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</si>
  <si>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7
</t>
    </r>
    <r>
      <rPr>
        <i/>
        <sz val="8"/>
        <rFont val="Calibri"/>
        <family val="2"/>
      </rPr>
      <t>(Race 59)</t>
    </r>
  </si>
  <si>
    <r>
      <rPr>
        <b/>
        <sz val="10"/>
        <rFont val="Calibri"/>
        <family val="2"/>
        <scheme val="minor"/>
      </rPr>
      <t>5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60)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</si>
  <si>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8
</t>
    </r>
    <r>
      <rPr>
        <i/>
        <sz val="8"/>
        <rFont val="Calibri"/>
        <family val="2"/>
      </rPr>
      <t>(Race 61)</t>
    </r>
  </si>
  <si>
    <t>MINSEO LEE</t>
  </si>
  <si>
    <t>01:20.248</t>
  </si>
  <si>
    <t>01:19.330</t>
  </si>
  <si>
    <t xml:space="preserve"> </t>
  </si>
  <si>
    <t>DNF</t>
  </si>
  <si>
    <t>01:14.885</t>
  </si>
  <si>
    <t>01:12.223</t>
  </si>
  <si>
    <t>01:11.804</t>
  </si>
  <si>
    <t>01:11.692</t>
  </si>
  <si>
    <t>01:12.941</t>
  </si>
  <si>
    <t>01:14.390</t>
  </si>
  <si>
    <t>Zhang Haoming</t>
  </si>
  <si>
    <t>01:26.244</t>
  </si>
  <si>
    <t>01:27.788</t>
  </si>
  <si>
    <t>01:27.929</t>
  </si>
  <si>
    <t>01:24.820</t>
  </si>
  <si>
    <t>01:23.981</t>
  </si>
  <si>
    <t>01:20.193</t>
  </si>
  <si>
    <t>Zhao Qingyuan</t>
  </si>
  <si>
    <t>01:30.764</t>
  </si>
  <si>
    <t>01:20.317</t>
  </si>
  <si>
    <t>01:36.942</t>
  </si>
  <si>
    <t>01:27.237</t>
  </si>
  <si>
    <t>01:21.186</t>
  </si>
  <si>
    <t>01:36.064</t>
  </si>
  <si>
    <t>Hu Liangrui</t>
  </si>
  <si>
    <t>00:34.324</t>
  </si>
  <si>
    <t>01:25.195</t>
  </si>
  <si>
    <t>01:19.584</t>
  </si>
  <si>
    <t>01:16.804</t>
  </si>
  <si>
    <t>00:29.924</t>
  </si>
  <si>
    <t>01:23.349</t>
  </si>
  <si>
    <t>00:28.253</t>
  </si>
  <si>
    <t>Yu Jingchun</t>
  </si>
  <si>
    <t>01:28.921</t>
  </si>
  <si>
    <t>01:28.898</t>
  </si>
  <si>
    <t>01:24.727</t>
  </si>
  <si>
    <t>01:16.588</t>
  </si>
  <si>
    <t>01:24.486</t>
  </si>
  <si>
    <t>Cheng Guo</t>
  </si>
  <si>
    <t>01:25.894</t>
  </si>
  <si>
    <t>01:22.811</t>
  </si>
  <si>
    <t>01:17.478</t>
  </si>
  <si>
    <t>01:18.947</t>
  </si>
  <si>
    <t>01:22.684</t>
  </si>
  <si>
    <t>01:11.880</t>
  </si>
  <si>
    <t>00:49.384</t>
  </si>
  <si>
    <t>Wei Yi</t>
  </si>
  <si>
    <t>01:33.871</t>
  </si>
  <si>
    <t>01:34.812</t>
  </si>
  <si>
    <t>01:25.528</t>
  </si>
  <si>
    <t>01:25.037</t>
  </si>
  <si>
    <t>01:18.502</t>
  </si>
  <si>
    <t>01:17.514</t>
  </si>
  <si>
    <t>01:19.659</t>
  </si>
  <si>
    <t>01:16.122</t>
  </si>
  <si>
    <t>CHOI WonGyun</t>
  </si>
  <si>
    <t>01:29.537</t>
  </si>
  <si>
    <t>01:26.187</t>
  </si>
  <si>
    <t>01:20.150</t>
  </si>
  <si>
    <t>01:14.755</t>
  </si>
  <si>
    <t>01:18.999</t>
  </si>
  <si>
    <t>00:49.404</t>
  </si>
  <si>
    <t>Li Keer</t>
  </si>
  <si>
    <t>01:41.847</t>
  </si>
  <si>
    <t>01:23.987</t>
  </si>
  <si>
    <t>01:21.255</t>
  </si>
  <si>
    <t>01:22.057</t>
  </si>
  <si>
    <t>01:21.885</t>
  </si>
  <si>
    <t>01:16.181</t>
  </si>
  <si>
    <t>Yu Bin</t>
  </si>
  <si>
    <t>01:40.434</t>
  </si>
  <si>
    <t>01:29.535</t>
  </si>
  <si>
    <t>01:29.879</t>
  </si>
  <si>
    <t>01:39.680</t>
  </si>
  <si>
    <t>01:57.335</t>
  </si>
  <si>
    <t>Xu Peilin</t>
  </si>
  <si>
    <t>01:40.588</t>
  </si>
  <si>
    <t>01:32.124</t>
  </si>
  <si>
    <t>01:34.105</t>
  </si>
  <si>
    <t>Xu Chenwei</t>
  </si>
  <si>
    <t>01:39.071</t>
  </si>
  <si>
    <t>01:53.155</t>
  </si>
  <si>
    <t>01:37.425</t>
  </si>
  <si>
    <t>01:32.055</t>
  </si>
  <si>
    <t>01:25.206</t>
  </si>
  <si>
    <t>Zhang Danwei</t>
  </si>
  <si>
    <t>00:27.951</t>
  </si>
  <si>
    <t>01:30.022</t>
  </si>
  <si>
    <t>01:22.461</t>
  </si>
  <si>
    <t>01:19.483</t>
  </si>
  <si>
    <t>01:16.713</t>
  </si>
  <si>
    <t>00:24.231</t>
  </si>
  <si>
    <t>Tian Youran</t>
  </si>
  <si>
    <t>01:20.629</t>
  </si>
  <si>
    <t>01:16.016</t>
  </si>
  <si>
    <t>01:15.019</t>
  </si>
  <si>
    <t>00:52.981</t>
  </si>
  <si>
    <t>Luo Yimeng</t>
  </si>
  <si>
    <t>01:29.851</t>
  </si>
  <si>
    <t>01:33.522</t>
  </si>
  <si>
    <t>01:26.255</t>
  </si>
  <si>
    <t>01:26.560</t>
  </si>
  <si>
    <t>01:26.381</t>
  </si>
  <si>
    <t>00:56.334</t>
  </si>
  <si>
    <t>Xia Heng</t>
  </si>
  <si>
    <t>01:32.865</t>
  </si>
  <si>
    <t>01:32.336</t>
  </si>
  <si>
    <t>01:26.494</t>
  </si>
  <si>
    <t>01:24.461</t>
  </si>
  <si>
    <t>Lin Yonghao</t>
  </si>
  <si>
    <t>01:39.788</t>
  </si>
  <si>
    <t>01:35.985</t>
  </si>
  <si>
    <t>00:55.555</t>
  </si>
  <si>
    <t>Lu Zhijin</t>
  </si>
  <si>
    <t>01:06.268</t>
  </si>
  <si>
    <t>01:24.942</t>
  </si>
  <si>
    <t>01:24.531</t>
  </si>
  <si>
    <t>01:22.676</t>
  </si>
  <si>
    <t>00:58.397</t>
  </si>
  <si>
    <t>Zheng Rui</t>
  </si>
  <si>
    <t>01:26.905</t>
  </si>
  <si>
    <t>01:26.818</t>
  </si>
  <si>
    <t>01:23.932</t>
  </si>
  <si>
    <t>00:52.592</t>
  </si>
  <si>
    <t>Ye Renke</t>
  </si>
  <si>
    <t>01:29.204</t>
  </si>
  <si>
    <t>01:27.772</t>
  </si>
  <si>
    <t>01:26.079</t>
  </si>
  <si>
    <t>01:29.577</t>
  </si>
  <si>
    <t>Duan Yuhuan</t>
  </si>
  <si>
    <t>01:37.638</t>
  </si>
  <si>
    <t>01:35.839</t>
  </si>
  <si>
    <t>00:35.344</t>
  </si>
  <si>
    <t>Hu Bing</t>
  </si>
  <si>
    <t>01:30.463</t>
  </si>
  <si>
    <t>01:59.440</t>
  </si>
  <si>
    <t>01:28.291</t>
  </si>
  <si>
    <t>Geng Zixin</t>
  </si>
  <si>
    <t>01:31.948</t>
  </si>
  <si>
    <t>01:40.878</t>
  </si>
  <si>
    <t>01:34.648</t>
  </si>
  <si>
    <t>01:30.481</t>
  </si>
  <si>
    <t>Liu Zhiheng</t>
  </si>
  <si>
    <t>01:34.582</t>
  </si>
  <si>
    <t>01:31.164</t>
  </si>
  <si>
    <t>00:34.251</t>
  </si>
  <si>
    <t>01:06.681</t>
  </si>
  <si>
    <t>Xu Yinhang</t>
  </si>
  <si>
    <t>01:36.734</t>
  </si>
  <si>
    <t>01:09.476</t>
  </si>
  <si>
    <t>02:00.946</t>
  </si>
  <si>
    <t>01:28.565</t>
  </si>
  <si>
    <t>Wang Zheyu</t>
  </si>
  <si>
    <t>01:27.357</t>
  </si>
  <si>
    <t>01:26.304</t>
  </si>
  <si>
    <t>01:38.939</t>
  </si>
  <si>
    <t>Wang Xinxin</t>
  </si>
  <si>
    <t>01:37.022</t>
  </si>
  <si>
    <t>01:30.730</t>
  </si>
  <si>
    <t>01:31.281</t>
  </si>
  <si>
    <t>Cai Zhuoyue</t>
  </si>
  <si>
    <t>02:08.222</t>
  </si>
  <si>
    <t>01:37.065</t>
  </si>
  <si>
    <t>01:25.940</t>
  </si>
  <si>
    <t>01:36.060</t>
  </si>
  <si>
    <t>He Yunrui</t>
  </si>
  <si>
    <t>01:38.381</t>
  </si>
  <si>
    <t>01:42.606</t>
  </si>
  <si>
    <t>01:33.450</t>
  </si>
  <si>
    <t>02:04.713</t>
  </si>
  <si>
    <t>Zhang Taiming</t>
  </si>
  <si>
    <t>01:37.006</t>
  </si>
  <si>
    <t>01:40.676</t>
  </si>
  <si>
    <t>01:39.401</t>
  </si>
  <si>
    <t>01:39.525</t>
  </si>
  <si>
    <t>Lin Caiqiang</t>
  </si>
  <si>
    <t>01:50.071</t>
  </si>
  <si>
    <t>01:45.804</t>
  </si>
  <si>
    <t>01:46.585</t>
  </si>
  <si>
    <t>01:43.690</t>
  </si>
  <si>
    <t>Yang Yaqi</t>
  </si>
  <si>
    <t>02:20.739</t>
  </si>
  <si>
    <t>02:25.858</t>
  </si>
  <si>
    <t>02:38.984</t>
  </si>
  <si>
    <t>Zhao Zihang</t>
  </si>
  <si>
    <t>01:21.347</t>
  </si>
  <si>
    <t>Wang Siqing</t>
  </si>
  <si>
    <t>01:26.802</t>
  </si>
  <si>
    <t>00:29.048</t>
  </si>
  <si>
    <t>00:59.313</t>
  </si>
  <si>
    <t>Chen Zelin</t>
  </si>
  <si>
    <t>01:27.955</t>
  </si>
  <si>
    <t>01:35.598</t>
  </si>
  <si>
    <t>01:40.070</t>
  </si>
  <si>
    <t>Yu Enning</t>
  </si>
  <si>
    <t>01:46.507</t>
  </si>
  <si>
    <t>01:44.232</t>
  </si>
  <si>
    <t>01:34.475</t>
  </si>
  <si>
    <t>Peng Qingao</t>
  </si>
  <si>
    <t>01:04.485</t>
  </si>
  <si>
    <t>00:33.974</t>
  </si>
  <si>
    <t>01:04.218</t>
  </si>
  <si>
    <t>Peng Longxin</t>
  </si>
  <si>
    <t>01:09.778</t>
  </si>
  <si>
    <t>01:43.884</t>
  </si>
  <si>
    <t>00:32.065</t>
  </si>
  <si>
    <t>Li Dongjing</t>
  </si>
  <si>
    <t>01:36.893</t>
  </si>
  <si>
    <t>01:30.580</t>
  </si>
  <si>
    <t>Li Tianxing</t>
  </si>
  <si>
    <t>01:31.872</t>
  </si>
  <si>
    <t>01:30.142</t>
  </si>
  <si>
    <t>Hu Caomingsong</t>
  </si>
  <si>
    <t>01:54.613</t>
  </si>
  <si>
    <t>00:31.355</t>
  </si>
  <si>
    <t>01:46.636</t>
  </si>
  <si>
    <t>Zhang Yuanqiao</t>
  </si>
  <si>
    <t>02:08.908</t>
  </si>
  <si>
    <t>01:37.152</t>
  </si>
  <si>
    <t>Li Mingyi</t>
  </si>
  <si>
    <t>01:34.880</t>
  </si>
  <si>
    <t>01:37.030</t>
  </si>
  <si>
    <t>01:01.051</t>
  </si>
  <si>
    <t>Dai Yuanchen</t>
  </si>
  <si>
    <t>00:33.692</t>
  </si>
  <si>
    <t>00:33.331</t>
  </si>
  <si>
    <t>Jin Enze</t>
  </si>
  <si>
    <t>00:37.412</t>
  </si>
  <si>
    <t>01:56.558</t>
  </si>
  <si>
    <t>02:02.241</t>
  </si>
  <si>
    <t>Wu Shuangziqian</t>
  </si>
  <si>
    <t>00:35.214</t>
  </si>
  <si>
    <t>01:06.186</t>
  </si>
  <si>
    <t>Li Ruoxi</t>
  </si>
  <si>
    <t>02:55.106</t>
  </si>
  <si>
    <t>00:57.114</t>
  </si>
  <si>
    <t>00:41.647</t>
  </si>
  <si>
    <t>LEE HyunSung</t>
  </si>
  <si>
    <t>01:18.062</t>
  </si>
  <si>
    <t>02:09.156</t>
  </si>
  <si>
    <t>Peng Siyang</t>
  </si>
  <si>
    <t>Wang Shiao</t>
  </si>
  <si>
    <t>02:37.640</t>
  </si>
  <si>
    <t>01:06.448</t>
  </si>
  <si>
    <t>Chen Yuqiao</t>
  </si>
  <si>
    <t>00:41.490</t>
  </si>
  <si>
    <t>00:37.665</t>
  </si>
  <si>
    <t>Li Guanchen</t>
  </si>
  <si>
    <t>Sun Yao</t>
  </si>
  <si>
    <t>01:26.506</t>
  </si>
  <si>
    <t>Zhang Longyue</t>
  </si>
  <si>
    <t>Zhang Yunchen</t>
  </si>
  <si>
    <t>00:33.100</t>
  </si>
  <si>
    <t>00:37.889</t>
  </si>
  <si>
    <t>Zhang Sulong</t>
  </si>
  <si>
    <t>01:43.457</t>
  </si>
  <si>
    <t>Piao Shiwen</t>
  </si>
  <si>
    <t>01:42.923</t>
  </si>
  <si>
    <t>02:22.423</t>
  </si>
  <si>
    <t>JIN SangHyeon</t>
  </si>
  <si>
    <t>01:43.763</t>
  </si>
  <si>
    <t>02:52.057</t>
  </si>
  <si>
    <t>Wang Xuebin</t>
  </si>
  <si>
    <t>Zhou Hao</t>
  </si>
  <si>
    <t>Zhou Zhuoya</t>
  </si>
  <si>
    <t>Wu Lei</t>
  </si>
  <si>
    <t>Dong Shuai</t>
  </si>
  <si>
    <t>Chen Yantong</t>
  </si>
  <si>
    <t>Zhao Wuyou</t>
  </si>
  <si>
    <t>Mou Yihang</t>
  </si>
  <si>
    <t>Yang Xiaotong</t>
  </si>
  <si>
    <t>Lang Jiaqi</t>
  </si>
  <si>
    <t>ALDARAWEEESH Mohammad</t>
  </si>
  <si>
    <t>Long Zhixi</t>
  </si>
  <si>
    <t>Long Zhiyi</t>
  </si>
  <si>
    <t>Guo Baiyi</t>
  </si>
  <si>
    <t>DISQ</t>
  </si>
  <si>
    <t>Zhang Zhenqin</t>
  </si>
  <si>
    <t>FAI ID</t>
  </si>
  <si>
    <t>NAME</t>
  </si>
  <si>
    <t>GENDER</t>
  </si>
  <si>
    <t>COUNTRY</t>
  </si>
  <si>
    <t>QUALIFICATION RANKING</t>
  </si>
  <si>
    <t>AVERAGE 3 BEST INDIVIDUAL LAPS</t>
  </si>
  <si>
    <t>1ST ROUND</t>
  </si>
  <si>
    <t>2ND ROUND</t>
  </si>
  <si>
    <t>3RD ROUND</t>
  </si>
  <si>
    <t>4TH ROUND</t>
  </si>
  <si>
    <t>5TH ROUND</t>
  </si>
  <si>
    <t>Fastest three laps</t>
  </si>
  <si>
    <r>
      <rPr>
        <sz val="11"/>
        <color rgb="FF000000"/>
        <rFont val="宋体"/>
        <charset val="134"/>
      </rPr>
      <t>是否满足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charset val="134"/>
      </rPr>
      <t>青少年组</t>
    </r>
  </si>
  <si>
    <t>1ST LAP</t>
  </si>
  <si>
    <t>2ND LAP</t>
  </si>
  <si>
    <t>3RD LAP</t>
  </si>
  <si>
    <t>WONGYUN CHOI</t>
  </si>
  <si>
    <t>男</t>
  </si>
  <si>
    <t>KOR</t>
  </si>
  <si>
    <t>00:22.7763</t>
  </si>
  <si>
    <t>0:46.105</t>
  </si>
  <si>
    <t>0:29.518</t>
  </si>
  <si>
    <t>0:28.283</t>
  </si>
  <si>
    <t>0:26.213</t>
  </si>
  <si>
    <t>0:24.102</t>
  </si>
  <si>
    <t>0:26.086</t>
  </si>
  <si>
    <t>0:24.502</t>
  </si>
  <si>
    <t>0:26.542</t>
  </si>
  <si>
    <t>0:26.945</t>
  </si>
  <si>
    <t>0:24.494</t>
  </si>
  <si>
    <t>0:23.151</t>
  </si>
  <si>
    <t>0:22.714</t>
  </si>
  <si>
    <t>0:33.353</t>
  </si>
  <si>
    <t>0:22.464</t>
  </si>
  <si>
    <t>00:22.464</t>
  </si>
  <si>
    <t>00:22.714</t>
  </si>
  <si>
    <t>00:23.151</t>
  </si>
  <si>
    <t>否</t>
  </si>
  <si>
    <t>MINSEO Lee</t>
  </si>
  <si>
    <t>0:32.356</t>
  </si>
  <si>
    <t>0:27.812</t>
  </si>
  <si>
    <t>0:25.921</t>
  </si>
  <si>
    <t>0:26.849</t>
  </si>
  <si>
    <t>0:25.562</t>
  </si>
  <si>
    <t>0:26.124</t>
  </si>
  <si>
    <t>0:23.276</t>
  </si>
  <si>
    <t>0:24.978</t>
  </si>
  <si>
    <t>0:26.934</t>
  </si>
  <si>
    <t>0:33.526</t>
  </si>
  <si>
    <t>0:23.053</t>
  </si>
  <si>
    <t>0:23.765</t>
  </si>
  <si>
    <t>0:30.539</t>
  </si>
  <si>
    <t>0:26.937</t>
  </si>
  <si>
    <t>00:23.053</t>
  </si>
  <si>
    <t>00:23.276</t>
  </si>
  <si>
    <t>00:23.765</t>
  </si>
  <si>
    <t>赵子杭</t>
  </si>
  <si>
    <t>CHN</t>
  </si>
  <si>
    <t>00:23.9150</t>
  </si>
  <si>
    <t>0:32.740</t>
  </si>
  <si>
    <t>0:29.816</t>
  </si>
  <si>
    <t>0:28.675</t>
  </si>
  <si>
    <t>0:30.287</t>
  </si>
  <si>
    <t>0:27.180</t>
  </si>
  <si>
    <t>0:30.229</t>
  </si>
  <si>
    <t>0:27.334</t>
  </si>
  <si>
    <t>0:26.628</t>
  </si>
  <si>
    <t>0:39.556</t>
  </si>
  <si>
    <t>0:24.993</t>
  </si>
  <si>
    <t>0:24.451</t>
  </si>
  <si>
    <t>0:24.452</t>
  </si>
  <si>
    <t>0:33.880</t>
  </si>
  <si>
    <t>0:25.068</t>
  </si>
  <si>
    <t>0:22.842</t>
  </si>
  <si>
    <t>00:22.842</t>
  </si>
  <si>
    <t>00:24.451</t>
  </si>
  <si>
    <t>00:24.452</t>
  </si>
  <si>
    <t>是</t>
  </si>
  <si>
    <t>胡良睿</t>
  </si>
  <si>
    <t>00:24.4057</t>
  </si>
  <si>
    <t>0:30.987</t>
  </si>
  <si>
    <t>0:28.997</t>
  </si>
  <si>
    <t>0:27.237</t>
  </si>
  <si>
    <t>0:28.091</t>
  </si>
  <si>
    <t>0:27.312</t>
  </si>
  <si>
    <t>0:26.362</t>
  </si>
  <si>
    <t>0:28.032</t>
  </si>
  <si>
    <t>0:26.536</t>
  </si>
  <si>
    <t>0:25.072</t>
  </si>
  <si>
    <t>0:26.349</t>
  </si>
  <si>
    <t>0:25.025</t>
  </si>
  <si>
    <t>0:24.591</t>
  </si>
  <si>
    <t>0:25.882</t>
  </si>
  <si>
    <t>0:24.527</t>
  </si>
  <si>
    <t>0:24.099</t>
  </si>
  <si>
    <t>00:24.099</t>
  </si>
  <si>
    <t>00:24.527</t>
  </si>
  <si>
    <t>00:24.591</t>
  </si>
  <si>
    <t>张丹维</t>
  </si>
  <si>
    <t>00:24.7790</t>
  </si>
  <si>
    <t>0:29.915</t>
  </si>
  <si>
    <t>0:28.938</t>
  </si>
  <si>
    <t>0:28.235</t>
  </si>
  <si>
    <t>0:26.525</t>
  </si>
  <si>
    <t>0:29.710</t>
  </si>
  <si>
    <t>0:28.172</t>
  </si>
  <si>
    <t>0:26.364</t>
  </si>
  <si>
    <t>0:28.611</t>
  </si>
  <si>
    <t>0:25.711</t>
  </si>
  <si>
    <t>0:28.332</t>
  </si>
  <si>
    <t>0:27.879</t>
  </si>
  <si>
    <t>0:25.306</t>
  </si>
  <si>
    <t>0:23.731</t>
  </si>
  <si>
    <t>0:25.300</t>
  </si>
  <si>
    <t>00:23.731</t>
  </si>
  <si>
    <t>00:25.300</t>
  </si>
  <si>
    <t>00:25.306</t>
  </si>
  <si>
    <t>林泳昊</t>
  </si>
  <si>
    <t>00:25.3477</t>
  </si>
  <si>
    <t>0:32.216</t>
  </si>
  <si>
    <t>0:32.840</t>
  </si>
  <si>
    <t>0:29.486</t>
  </si>
  <si>
    <t>0:31.470</t>
  </si>
  <si>
    <t>0:28.544</t>
  </si>
  <si>
    <t>0:26.982</t>
  </si>
  <si>
    <t>0:36.845</t>
  </si>
  <si>
    <t>0:28.122</t>
  </si>
  <si>
    <t>0:25.914</t>
  </si>
  <si>
    <t>0:25.207</t>
  </si>
  <si>
    <t>0:28.112</t>
  </si>
  <si>
    <t>0:25.937</t>
  </si>
  <si>
    <t>0:24.922</t>
  </si>
  <si>
    <t>00:24.922</t>
  </si>
  <si>
    <t>00:25.207</t>
  </si>
  <si>
    <t>00:25.914</t>
  </si>
  <si>
    <t>田悠然</t>
  </si>
  <si>
    <t>00:25.3547</t>
  </si>
  <si>
    <t>0:29.373</t>
  </si>
  <si>
    <t>0:27.900</t>
  </si>
  <si>
    <t>0:27.285</t>
  </si>
  <si>
    <t>0:30.033</t>
  </si>
  <si>
    <t>0:26.746</t>
  </si>
  <si>
    <t>0:51.488</t>
  </si>
  <si>
    <t>0:27.191</t>
  </si>
  <si>
    <t>0:25.761</t>
  </si>
  <si>
    <t>0:33.850</t>
  </si>
  <si>
    <t>0:27.055</t>
  </si>
  <si>
    <t>0:26.647</t>
  </si>
  <si>
    <t>0:25.075</t>
  </si>
  <si>
    <t>0:25.483</t>
  </si>
  <si>
    <t>0:25.506</t>
  </si>
  <si>
    <t>00:25.075</t>
  </si>
  <si>
    <t>00:25.483</t>
  </si>
  <si>
    <t>00:25.506</t>
  </si>
  <si>
    <t>王学斌</t>
  </si>
  <si>
    <t>00:25.4983</t>
  </si>
  <si>
    <t>0:32.036</t>
  </si>
  <si>
    <t>0:32.441</t>
  </si>
  <si>
    <t>0:26.811</t>
  </si>
  <si>
    <t>0:29.346</t>
  </si>
  <si>
    <t>0:29.284</t>
  </si>
  <si>
    <t>0:26.751</t>
  </si>
  <si>
    <t>0:40.641</t>
  </si>
  <si>
    <t>0:26.286</t>
  </si>
  <si>
    <t>0:28.006</t>
  </si>
  <si>
    <t>0:25.353</t>
  </si>
  <si>
    <t>0:24.856</t>
  </si>
  <si>
    <t>00:24.856</t>
  </si>
  <si>
    <t>00:25.353</t>
  </si>
  <si>
    <t>00:26.286</t>
  </si>
  <si>
    <t>卢治锦</t>
  </si>
  <si>
    <t>00:25.6083</t>
  </si>
  <si>
    <t>0:28.625</t>
  </si>
  <si>
    <t>0:28.720</t>
  </si>
  <si>
    <t>0:30.175</t>
  </si>
  <si>
    <t>0:28.264</t>
  </si>
  <si>
    <t>0:27.763</t>
  </si>
  <si>
    <t>0:34.470</t>
  </si>
  <si>
    <t>0:26.173</t>
  </si>
  <si>
    <t>0:26.972</t>
  </si>
  <si>
    <t>0:35.082</t>
  </si>
  <si>
    <t>0:26.654</t>
  </si>
  <si>
    <t>0:25.342</t>
  </si>
  <si>
    <t>0:25.310</t>
  </si>
  <si>
    <t>00:25.310</t>
  </si>
  <si>
    <t>00:25.342</t>
  </si>
  <si>
    <t>00:26.173</t>
  </si>
  <si>
    <t>郑睿</t>
  </si>
  <si>
    <t>00:25.7913</t>
  </si>
  <si>
    <t>0:42.459</t>
  </si>
  <si>
    <t>0:49.215</t>
  </si>
  <si>
    <t>0:29.685</t>
  </si>
  <si>
    <t>0:27.878</t>
  </si>
  <si>
    <t>0:27.769</t>
  </si>
  <si>
    <t>0:30.075</t>
  </si>
  <si>
    <t>0:26.611</t>
  </si>
  <si>
    <t>0:35.172</t>
  </si>
  <si>
    <t>0:25.416</t>
  </si>
  <si>
    <t>0:25.903</t>
  </si>
  <si>
    <t>0:31.278</t>
  </si>
  <si>
    <t>0:26.055</t>
  </si>
  <si>
    <t>00:25.416</t>
  </si>
  <si>
    <t>00:25.903</t>
  </si>
  <si>
    <t>00:26.055</t>
  </si>
  <si>
    <t>王思清</t>
  </si>
  <si>
    <t>00:25.9177</t>
  </si>
  <si>
    <t>0:28.294</t>
  </si>
  <si>
    <t>0:27.917</t>
  </si>
  <si>
    <t>0:27.958</t>
  </si>
  <si>
    <t>0:40.141</t>
  </si>
  <si>
    <t>0:33.934</t>
  </si>
  <si>
    <t>0:32.493</t>
  </si>
  <si>
    <t>0:28.584</t>
  </si>
  <si>
    <t>0:26.668</t>
  </si>
  <si>
    <t>0:26.443</t>
  </si>
  <si>
    <t>0:24.642</t>
  </si>
  <si>
    <t>00:24.642</t>
  </si>
  <si>
    <t>00:26.443</t>
  </si>
  <si>
    <t>00:26.668</t>
  </si>
  <si>
    <t>成果</t>
  </si>
  <si>
    <t>00:25.9617</t>
  </si>
  <si>
    <t>0:30.652</t>
  </si>
  <si>
    <t>0:28.796</t>
  </si>
  <si>
    <t>0:28.229</t>
  </si>
  <si>
    <t>0:28.184</t>
  </si>
  <si>
    <t>0:33.105</t>
  </si>
  <si>
    <t>0:28.165</t>
  </si>
  <si>
    <t>0:27.179</t>
  </si>
  <si>
    <t>0:26.503</t>
  </si>
  <si>
    <t>0:25.890</t>
  </si>
  <si>
    <t>0:29.426</t>
  </si>
  <si>
    <t>0:26.163</t>
  </si>
  <si>
    <t>0:27.148</t>
  </si>
  <si>
    <t>0:26.206</t>
  </si>
  <si>
    <t>0:25.832</t>
  </si>
  <si>
    <t>00:25.832</t>
  </si>
  <si>
    <t>00:25.890</t>
  </si>
  <si>
    <t>00:26.163</t>
  </si>
  <si>
    <t>彭斯阳</t>
  </si>
  <si>
    <t>00:25.9763</t>
  </si>
  <si>
    <t>0:30.662</t>
  </si>
  <si>
    <t>0:30.015</t>
  </si>
  <si>
    <t>0:29.536</t>
  </si>
  <si>
    <t>0:28.457</t>
  </si>
  <si>
    <t>0:27.625</t>
  </si>
  <si>
    <t>0:26.400</t>
  </si>
  <si>
    <t>0:29.929</t>
  </si>
  <si>
    <t>0:26.159</t>
  </si>
  <si>
    <t>0:25.370</t>
  </si>
  <si>
    <t>00:25.370</t>
  </si>
  <si>
    <t>00:26.159</t>
  </si>
  <si>
    <t>00:26.400</t>
  </si>
  <si>
    <t>虞靖淳</t>
  </si>
  <si>
    <t>00:26.1257</t>
  </si>
  <si>
    <t>0:33.993</t>
  </si>
  <si>
    <t>0:30.285</t>
  </si>
  <si>
    <t>0:28.825</t>
  </si>
  <si>
    <t>0:29.431</t>
  </si>
  <si>
    <t>0:27.416</t>
  </si>
  <si>
    <t>0:27.071</t>
  </si>
  <si>
    <t>0:29.031</t>
  </si>
  <si>
    <t>0:35.744</t>
  </si>
  <si>
    <t>0:28.837</t>
  </si>
  <si>
    <t>0:27.245</t>
  </si>
  <si>
    <t>0:25.917</t>
  </si>
  <si>
    <t>0:29.119</t>
  </si>
  <si>
    <t>0:25.389</t>
  </si>
  <si>
    <t>0:27.332</t>
  </si>
  <si>
    <t>00:25.389</t>
  </si>
  <si>
    <t>00:25.917</t>
  </si>
  <si>
    <t>00:27.071</t>
  </si>
  <si>
    <t>李可儿</t>
  </si>
  <si>
    <t>女</t>
  </si>
  <si>
    <t>00:26.4877</t>
  </si>
  <si>
    <t>0:34.779</t>
  </si>
  <si>
    <t>0:31.353</t>
  </si>
  <si>
    <t>0:32.248</t>
  </si>
  <si>
    <t>0:29.806</t>
  </si>
  <si>
    <t>0:29.734</t>
  </si>
  <si>
    <t>0:28.465</t>
  </si>
  <si>
    <t>0:28.626</t>
  </si>
  <si>
    <t>0:44.085</t>
  </si>
  <si>
    <t>0:43.500</t>
  </si>
  <si>
    <t>0:32.438</t>
  </si>
  <si>
    <t>0:29.615</t>
  </si>
  <si>
    <t>0:29.409</t>
  </si>
  <si>
    <t>0:27.281</t>
  </si>
  <si>
    <t>0:26.608</t>
  </si>
  <si>
    <t>0:25.574</t>
  </si>
  <si>
    <t>00:25.574</t>
  </si>
  <si>
    <t>00:26.608</t>
  </si>
  <si>
    <t>00:27.281</t>
  </si>
  <si>
    <t>徐尹航</t>
  </si>
  <si>
    <t>00:26.6747</t>
  </si>
  <si>
    <t>0:32.225</t>
  </si>
  <si>
    <t>0:30.046</t>
  </si>
  <si>
    <t>0:29.703</t>
  </si>
  <si>
    <t>0:36.233</t>
  </si>
  <si>
    <t>0:28.851</t>
  </si>
  <si>
    <t>0:28.803</t>
  </si>
  <si>
    <t>0:28.342</t>
  </si>
  <si>
    <t>0:27.219</t>
  </si>
  <si>
    <t>0:26.282</t>
  </si>
  <si>
    <t>0:38.871</t>
  </si>
  <si>
    <t>0:26.523</t>
  </si>
  <si>
    <t>00:26.282</t>
  </si>
  <si>
    <t>00:26.523</t>
  </si>
  <si>
    <t>00:27.219</t>
  </si>
  <si>
    <t>魏依</t>
  </si>
  <si>
    <t>00:26.8193</t>
  </si>
  <si>
    <t>0:37.818</t>
  </si>
  <si>
    <t>0:33.073</t>
  </si>
  <si>
    <t>0:41.466</t>
  </si>
  <si>
    <t>0:29.881</t>
  </si>
  <si>
    <t>0:28.797</t>
  </si>
  <si>
    <t>0:27.620</t>
  </si>
  <si>
    <t>0:27.997</t>
  </si>
  <si>
    <t>0:26.325</t>
  </si>
  <si>
    <t>0:46.146</t>
  </si>
  <si>
    <t>0:28.327</t>
  </si>
  <si>
    <t>0:28.495</t>
  </si>
  <si>
    <t>0:28.265</t>
  </si>
  <si>
    <t>0:26.513</t>
  </si>
  <si>
    <t>0:30.996</t>
  </si>
  <si>
    <t>00:26.325</t>
  </si>
  <si>
    <t>00:26.513</t>
  </si>
  <si>
    <t>00:27.620</t>
  </si>
  <si>
    <t>赵清源</t>
  </si>
  <si>
    <t>00:26.8447</t>
  </si>
  <si>
    <t>0:33.778</t>
  </si>
  <si>
    <t>0:32.818</t>
  </si>
  <si>
    <t>0:32.858</t>
  </si>
  <si>
    <t>0:30.604</t>
  </si>
  <si>
    <t>0:30.487</t>
  </si>
  <si>
    <t>0:28.742</t>
  </si>
  <si>
    <t>0:45.412</t>
  </si>
  <si>
    <t>0:29.274</t>
  </si>
  <si>
    <t>0:29.235</t>
  </si>
  <si>
    <t>0:27.475</t>
  </si>
  <si>
    <t>0:31.468</t>
  </si>
  <si>
    <t>0:27.747</t>
  </si>
  <si>
    <t>0:26.856</t>
  </si>
  <si>
    <t>0:26.203</t>
  </si>
  <si>
    <t>00:26.203</t>
  </si>
  <si>
    <t>00:26.856</t>
  </si>
  <si>
    <t>00:27.475</t>
  </si>
  <si>
    <t>叶人可</t>
  </si>
  <si>
    <t>00:26.8757</t>
  </si>
  <si>
    <t>0:29.903</t>
  </si>
  <si>
    <t>0:29.355</t>
  </si>
  <si>
    <t>0:33.241</t>
  </si>
  <si>
    <t>0:33.338</t>
  </si>
  <si>
    <t>0:27.243</t>
  </si>
  <si>
    <t>0:27.250</t>
  </si>
  <si>
    <t>0:32.354</t>
  </si>
  <si>
    <t>0:27.380</t>
  </si>
  <si>
    <t>0:27.424</t>
  </si>
  <si>
    <t>0:30.232</t>
  </si>
  <si>
    <t>0:26.429</t>
  </si>
  <si>
    <t>0:35.815</t>
  </si>
  <si>
    <t>0:27.118</t>
  </si>
  <si>
    <t>0:27.080</t>
  </si>
  <si>
    <t>00:26.429</t>
  </si>
  <si>
    <t>00:27.080</t>
  </si>
  <si>
    <t>00:27.118</t>
  </si>
  <si>
    <t>周豪</t>
  </si>
  <si>
    <t>00:26.8870</t>
  </si>
  <si>
    <t>0:31.461</t>
  </si>
  <si>
    <t>0:29.081</t>
  </si>
  <si>
    <t>0:28.043</t>
  </si>
  <si>
    <t>0:29.626</t>
  </si>
  <si>
    <t>0:28.995</t>
  </si>
  <si>
    <t>0:27.818</t>
  </si>
  <si>
    <t>0:28.542</t>
  </si>
  <si>
    <t>0:29.156</t>
  </si>
  <si>
    <t>0:27.277</t>
  </si>
  <si>
    <t>0:30.798</t>
  </si>
  <si>
    <t>0:26.313</t>
  </si>
  <si>
    <t>00:26.313</t>
  </si>
  <si>
    <t>00:27.277</t>
  </si>
  <si>
    <t>于斌</t>
  </si>
  <si>
    <t>00:27.0680</t>
  </si>
  <si>
    <t>0:39.087</t>
  </si>
  <si>
    <t>0:33.119</t>
  </si>
  <si>
    <t>0:33.192</t>
  </si>
  <si>
    <t>0:30.746</t>
  </si>
  <si>
    <t>0:29.255</t>
  </si>
  <si>
    <t>0:27.548</t>
  </si>
  <si>
    <t>0:29.616</t>
  </si>
  <si>
    <t>0:27.905</t>
  </si>
  <si>
    <t>0:26.821</t>
  </si>
  <si>
    <t>0:31.889</t>
  </si>
  <si>
    <t>0:27.535</t>
  </si>
  <si>
    <t>0:26.848</t>
  </si>
  <si>
    <t>00:26.821</t>
  </si>
  <si>
    <t>00:26.848</t>
  </si>
  <si>
    <t>00:27.535</t>
  </si>
  <si>
    <t>王喆誉</t>
  </si>
  <si>
    <t>00:27.0917</t>
  </si>
  <si>
    <t>0:34.742</t>
  </si>
  <si>
    <t>0:31.276</t>
  </si>
  <si>
    <t>0:33.531</t>
  </si>
  <si>
    <t>0:31.669</t>
  </si>
  <si>
    <t>0:30.113</t>
  </si>
  <si>
    <t>0:28.425</t>
  </si>
  <si>
    <t>0:28.662</t>
  </si>
  <si>
    <t>0:28.036</t>
  </si>
  <si>
    <t>0:26.740</t>
  </si>
  <si>
    <t>0:27.490</t>
  </si>
  <si>
    <t>0:27.045</t>
  </si>
  <si>
    <t>00:26.740</t>
  </si>
  <si>
    <t>00:27.045</t>
  </si>
  <si>
    <t>00:27.490</t>
  </si>
  <si>
    <t>王欣欣</t>
  </si>
  <si>
    <t>00:27.3980</t>
  </si>
  <si>
    <t>0:41.387</t>
  </si>
  <si>
    <t>0:36.076</t>
  </si>
  <si>
    <t>0:32.365</t>
  </si>
  <si>
    <t>0:34.821</t>
  </si>
  <si>
    <t>0:32.227</t>
  </si>
  <si>
    <t>0:31.198</t>
  </si>
  <si>
    <t>0:26.122</t>
  </si>
  <si>
    <t>0:29.694</t>
  </si>
  <si>
    <t>0:27.914</t>
  </si>
  <si>
    <t>0:39.998</t>
  </si>
  <si>
    <t>0:30.323</t>
  </si>
  <si>
    <t>0:29.124</t>
  </si>
  <si>
    <t>0:28.158</t>
  </si>
  <si>
    <t>00:26.122</t>
  </si>
  <si>
    <t>00:27.914</t>
  </si>
  <si>
    <t>00:28.158</t>
  </si>
  <si>
    <t>段宇桓</t>
  </si>
  <si>
    <t>00:27.5020</t>
  </si>
  <si>
    <t>0:34.237</t>
  </si>
  <si>
    <t>0:31.757</t>
  </si>
  <si>
    <t>0:30.321</t>
  </si>
  <si>
    <t>0:29.262</t>
  </si>
  <si>
    <t>0:29.016</t>
  </si>
  <si>
    <t>0:29.113</t>
  </si>
  <si>
    <t>0:27.662</t>
  </si>
  <si>
    <t>0:29.033</t>
  </si>
  <si>
    <t>0:31.763</t>
  </si>
  <si>
    <t>0:28.361</t>
  </si>
  <si>
    <t>0:27.848</t>
  </si>
  <si>
    <t>0:27.590</t>
  </si>
  <si>
    <t>0:27.254</t>
  </si>
  <si>
    <t>00:27.254</t>
  </si>
  <si>
    <t>00:27.590</t>
  </si>
  <si>
    <t>00:27.662</t>
  </si>
  <si>
    <t>罗一萌</t>
  </si>
  <si>
    <t>00:27.6043</t>
  </si>
  <si>
    <t>0:34.673</t>
  </si>
  <si>
    <t>0:31.630</t>
  </si>
  <si>
    <t>0:37.094</t>
  </si>
  <si>
    <t>0:33.480</t>
  </si>
  <si>
    <t>0:30.422</t>
  </si>
  <si>
    <t>0:29.548</t>
  </si>
  <si>
    <t>0:31.767</t>
  </si>
  <si>
    <t>0:28.948</t>
  </si>
  <si>
    <t>0:28.288</t>
  </si>
  <si>
    <t>0:29.179</t>
  </si>
  <si>
    <t>0:28.583</t>
  </si>
  <si>
    <t>0:25.942</t>
  </si>
  <si>
    <t>0:31.083</t>
  </si>
  <si>
    <t>0:30.428</t>
  </si>
  <si>
    <t>0:33.861</t>
  </si>
  <si>
    <t>00:25.942</t>
  </si>
  <si>
    <t>00:28.288</t>
  </si>
  <si>
    <t>00:28.583</t>
  </si>
  <si>
    <t>胡炳</t>
  </si>
  <si>
    <t>00:27.6657</t>
  </si>
  <si>
    <t>0:33.644</t>
  </si>
  <si>
    <t>0:32.027</t>
  </si>
  <si>
    <t>0:30.314</t>
  </si>
  <si>
    <t>0:31.457</t>
  </si>
  <si>
    <t>0:31.097</t>
  </si>
  <si>
    <t>0:29.746</t>
  </si>
  <si>
    <t>0:28.834</t>
  </si>
  <si>
    <t>0:28.154</t>
  </si>
  <si>
    <t>0:28.710</t>
  </si>
  <si>
    <t>0:27.854</t>
  </si>
  <si>
    <t>0:26.989</t>
  </si>
  <si>
    <t>0:29.573</t>
  </si>
  <si>
    <t>0:28.490</t>
  </si>
  <si>
    <t>0:28.778</t>
  </si>
  <si>
    <t>00:26.989</t>
  </si>
  <si>
    <t>00:27.854</t>
  </si>
  <si>
    <t>00:28.154</t>
  </si>
  <si>
    <t>张皓铭</t>
  </si>
  <si>
    <t>00:27.6943</t>
  </si>
  <si>
    <t>0:35.370</t>
  </si>
  <si>
    <t>0:31.981</t>
  </si>
  <si>
    <t>0:31.300</t>
  </si>
  <si>
    <t>0:31.039</t>
  </si>
  <si>
    <t>0:29.737</t>
  </si>
  <si>
    <t>0:28.622</t>
  </si>
  <si>
    <t>0:30.615</t>
  </si>
  <si>
    <t>0:29.245</t>
  </si>
  <si>
    <t>0:29.679</t>
  </si>
  <si>
    <t>0:30.453</t>
  </si>
  <si>
    <t>0:28.071</t>
  </si>
  <si>
    <t>0:28.186</t>
  </si>
  <si>
    <t>0:28.818</t>
  </si>
  <si>
    <t>0:27.826</t>
  </si>
  <si>
    <t>0:27.186</t>
  </si>
  <si>
    <t>00:27.186</t>
  </si>
  <si>
    <t>00:27.826</t>
  </si>
  <si>
    <t>00:28.071</t>
  </si>
  <si>
    <t>蔡卓跃</t>
  </si>
  <si>
    <t>00:27.7883</t>
  </si>
  <si>
    <t>0:38.727</t>
  </si>
  <si>
    <t>0:39.881</t>
  </si>
  <si>
    <t>1:09.752</t>
  </si>
  <si>
    <t>0:31.026</t>
  </si>
  <si>
    <t>0:28.809</t>
  </si>
  <si>
    <t>0:28.258</t>
  </si>
  <si>
    <t>0:29.399</t>
  </si>
  <si>
    <t>0:27.849</t>
  </si>
  <si>
    <t>0:27.759</t>
  </si>
  <si>
    <t>0:58.253</t>
  </si>
  <si>
    <t>0:30.842</t>
  </si>
  <si>
    <t>0:32.751</t>
  </si>
  <si>
    <t>0:32.496</t>
  </si>
  <si>
    <t>0:29.529</t>
  </si>
  <si>
    <t>0:27.757</t>
  </si>
  <si>
    <t>00:27.757</t>
  </si>
  <si>
    <t>00:27.759</t>
  </si>
  <si>
    <t>00:27.849</t>
  </si>
  <si>
    <t>王世奥</t>
  </si>
  <si>
    <t>00:27.8107</t>
  </si>
  <si>
    <t>0:34.093</t>
  </si>
  <si>
    <t>0:31.252</t>
  </si>
  <si>
    <t>0:30.923</t>
  </si>
  <si>
    <t>0:30.128</t>
  </si>
  <si>
    <t>0:29.070</t>
  </si>
  <si>
    <t>0:29.145</t>
  </si>
  <si>
    <t>0:29.234</t>
  </si>
  <si>
    <t>0:28.923</t>
  </si>
  <si>
    <t>0:27.926</t>
  </si>
  <si>
    <t>0:28.239</t>
  </si>
  <si>
    <t>0:28.637</t>
  </si>
  <si>
    <t>0:28.572</t>
  </si>
  <si>
    <t>0:29.289</t>
  </si>
  <si>
    <t>0:28.308</t>
  </si>
  <si>
    <t>0:27.267</t>
  </si>
  <si>
    <t>00:27.267</t>
  </si>
  <si>
    <t>00:27.926</t>
  </si>
  <si>
    <t>00:28.239</t>
  </si>
  <si>
    <t>陈泽霖</t>
  </si>
  <si>
    <t>00:28.1183</t>
  </si>
  <si>
    <t>0:33.848</t>
  </si>
  <si>
    <t>0:30.580</t>
  </si>
  <si>
    <t>0:31.776</t>
  </si>
  <si>
    <t>0:29.303</t>
  </si>
  <si>
    <t>0:27.844</t>
  </si>
  <si>
    <t>0:27.707</t>
  </si>
  <si>
    <t>0:28.804</t>
  </si>
  <si>
    <t>0:33.889</t>
  </si>
  <si>
    <t>00:27.707</t>
  </si>
  <si>
    <t>00:27.844</t>
  </si>
  <si>
    <t>00:28.804</t>
  </si>
  <si>
    <t>陈禹桥</t>
  </si>
  <si>
    <t>00:28.5083</t>
  </si>
  <si>
    <t>0:35.708</t>
  </si>
  <si>
    <t>0:33.116</t>
  </si>
  <si>
    <t>0:32.288</t>
  </si>
  <si>
    <t>0:36.000</t>
  </si>
  <si>
    <t>0:31.001</t>
  </si>
  <si>
    <t>0:30.254</t>
  </si>
  <si>
    <t>0:36.686</t>
  </si>
  <si>
    <t>0:36.153</t>
  </si>
  <si>
    <t>0:30.058</t>
  </si>
  <si>
    <t>0:40.668</t>
  </si>
  <si>
    <t>0:29.633</t>
  </si>
  <si>
    <t>0:29.595</t>
  </si>
  <si>
    <t>0:31.222</t>
  </si>
  <si>
    <t>0:28.981</t>
  </si>
  <si>
    <t>0:26.949</t>
  </si>
  <si>
    <t>00:26.949</t>
  </si>
  <si>
    <t>00:28.981</t>
  </si>
  <si>
    <t>00:29.595</t>
  </si>
  <si>
    <t>徐沛霖</t>
  </si>
  <si>
    <t>00:28.6910</t>
  </si>
  <si>
    <t>0:37.175</t>
  </si>
  <si>
    <t>0:35.328</t>
  </si>
  <si>
    <t>0:34.566</t>
  </si>
  <si>
    <t>0:31.006</t>
  </si>
  <si>
    <t>0:33.144</t>
  </si>
  <si>
    <t>0:31.264</t>
  </si>
  <si>
    <t>0:28.934</t>
  </si>
  <si>
    <t>0:31.801</t>
  </si>
  <si>
    <t>0:30.959</t>
  </si>
  <si>
    <t>0:32.229</t>
  </si>
  <si>
    <t>0:30.230</t>
  </si>
  <si>
    <t>0:28.355</t>
  </si>
  <si>
    <t>0:28.784</t>
  </si>
  <si>
    <t>00:28.355</t>
  </si>
  <si>
    <t>00:28.784</t>
  </si>
  <si>
    <t>00:28.934</t>
  </si>
  <si>
    <t>周卓亚</t>
  </si>
  <si>
    <t>00:28.7723</t>
  </si>
  <si>
    <t>0:41.581</t>
  </si>
  <si>
    <t>0:38.040</t>
  </si>
  <si>
    <t>0:38.891</t>
  </si>
  <si>
    <t>0:30.971</t>
  </si>
  <si>
    <t>0:28.971</t>
  </si>
  <si>
    <t>0:28.865</t>
  </si>
  <si>
    <t>0:31.200</t>
  </si>
  <si>
    <t>0:38.507</t>
  </si>
  <si>
    <t>0:35.634</t>
  </si>
  <si>
    <t>0:30.130</t>
  </si>
  <si>
    <t>0:28.481</t>
  </si>
  <si>
    <t>00:28.481</t>
  </si>
  <si>
    <t>00:28.865</t>
  </si>
  <si>
    <t>00:28.971</t>
  </si>
  <si>
    <t>虞恩宁</t>
  </si>
  <si>
    <t>00:28.8527</t>
  </si>
  <si>
    <t>0:39.600</t>
  </si>
  <si>
    <t>0:34.373</t>
  </si>
  <si>
    <t>0:32.906</t>
  </si>
  <si>
    <t>0:37.946</t>
  </si>
  <si>
    <t>0:34.371</t>
  </si>
  <si>
    <t>0:31.718</t>
  </si>
  <si>
    <t>0:32.452</t>
  </si>
  <si>
    <t>0:30.900</t>
  </si>
  <si>
    <t>0:30.470</t>
  </si>
  <si>
    <t>0:32.589</t>
  </si>
  <si>
    <t>0:28.357</t>
  </si>
  <si>
    <t>0:27.731</t>
  </si>
  <si>
    <t>00:27.731</t>
  </si>
  <si>
    <t>00:28.357</t>
  </si>
  <si>
    <t>00:30.470</t>
  </si>
  <si>
    <t>耿子馨</t>
  </si>
  <si>
    <t>00:28.9040</t>
  </si>
  <si>
    <t>0:35.401</t>
  </si>
  <si>
    <t>0:31.833</t>
  </si>
  <si>
    <t>0:29.403</t>
  </si>
  <si>
    <t>0:34.879</t>
  </si>
  <si>
    <t>0:36.335</t>
  </si>
  <si>
    <t>0:32.979</t>
  </si>
  <si>
    <t>0:31.549</t>
  </si>
  <si>
    <t>0:28.519</t>
  </si>
  <si>
    <t>0:30.244</t>
  </si>
  <si>
    <t>0:28.790</t>
  </si>
  <si>
    <t>0:30.121</t>
  </si>
  <si>
    <t>0:47.625</t>
  </si>
  <si>
    <t>0:29.859</t>
  </si>
  <si>
    <t>0:33.794</t>
  </si>
  <si>
    <t>00:28.519</t>
  </si>
  <si>
    <t>00:28.790</t>
  </si>
  <si>
    <t>00:29.403</t>
  </si>
  <si>
    <t>李冠辰</t>
  </si>
  <si>
    <t>00:29.0343</t>
  </si>
  <si>
    <t>0:44.051</t>
  </si>
  <si>
    <t>0:34.123</t>
  </si>
  <si>
    <t>0:32.270</t>
  </si>
  <si>
    <t>0:30.149</t>
  </si>
  <si>
    <t>0:36.681</t>
  </si>
  <si>
    <t>0:30.001</t>
  </si>
  <si>
    <t>0:31.356</t>
  </si>
  <si>
    <t>00:27.243</t>
  </si>
  <si>
    <t>00:29.859</t>
  </si>
  <si>
    <t>00:30.001</t>
  </si>
  <si>
    <t>彭庆奥</t>
  </si>
  <si>
    <t>00:29.0490</t>
  </si>
  <si>
    <t>0:45.020</t>
  </si>
  <si>
    <t>0:31.361</t>
  </si>
  <si>
    <t>0:31.975</t>
  </si>
  <si>
    <t>0:30.638</t>
  </si>
  <si>
    <t>0:31.245</t>
  </si>
  <si>
    <t>0:34.709</t>
  </si>
  <si>
    <t>0:29.186</t>
  </si>
  <si>
    <t>0:29.009</t>
  </si>
  <si>
    <t>0:29.341</t>
  </si>
  <si>
    <t>0:28.952</t>
  </si>
  <si>
    <t>00:28.952</t>
  </si>
  <si>
    <t>00:29.009</t>
  </si>
  <si>
    <t>00:29.186</t>
  </si>
  <si>
    <t>夏恒</t>
  </si>
  <si>
    <t>00:29.2857</t>
  </si>
  <si>
    <t>0:39.045</t>
  </si>
  <si>
    <t>0:32.043</t>
  </si>
  <si>
    <t>0:31.761</t>
  </si>
  <si>
    <t>0:34.679</t>
  </si>
  <si>
    <t>0:30.645</t>
  </si>
  <si>
    <t>0:32.746</t>
  </si>
  <si>
    <t>0:30.408</t>
  </si>
  <si>
    <t>0:30.250</t>
  </si>
  <si>
    <t>0:29.567</t>
  </si>
  <si>
    <t>0:29.418</t>
  </si>
  <si>
    <t>0:28.872</t>
  </si>
  <si>
    <t>0:30.773</t>
  </si>
  <si>
    <t>00:28.872</t>
  </si>
  <si>
    <t>00:29.418</t>
  </si>
  <si>
    <t>00:29.567</t>
  </si>
  <si>
    <t>彭龙鑫</t>
  </si>
  <si>
    <t>00:29.3093</t>
  </si>
  <si>
    <t>0:41.389</t>
  </si>
  <si>
    <t>0:32.228</t>
  </si>
  <si>
    <t>0:34.044</t>
  </si>
  <si>
    <t>0:33.525</t>
  </si>
  <si>
    <t>0:30.174</t>
  </si>
  <si>
    <t>0:29.866</t>
  </si>
  <si>
    <t>0:37.735</t>
  </si>
  <si>
    <t>0:30.339</t>
  </si>
  <si>
    <t>0:28.915</t>
  </si>
  <si>
    <t>0:29.147</t>
  </si>
  <si>
    <t>00:28.915</t>
  </si>
  <si>
    <t>00:29.147</t>
  </si>
  <si>
    <t>00:29.866</t>
  </si>
  <si>
    <t>李东京</t>
  </si>
  <si>
    <t>00:29.4550</t>
  </si>
  <si>
    <t>0:39.563</t>
  </si>
  <si>
    <t>0:34.654</t>
  </si>
  <si>
    <t>0:35.103</t>
  </si>
  <si>
    <t>0:31.977</t>
  </si>
  <si>
    <t>0:30.751</t>
  </si>
  <si>
    <t>0:31.371</t>
  </si>
  <si>
    <t>0:29.778</t>
  </si>
  <si>
    <t>0:29.342</t>
  </si>
  <si>
    <t>00:29.245</t>
  </si>
  <si>
    <t>00:29.342</t>
  </si>
  <si>
    <t>00:29.778</t>
  </si>
  <si>
    <t>刘祉恒</t>
  </si>
  <si>
    <t>00:29.4793</t>
  </si>
  <si>
    <t>0:35.982</t>
  </si>
  <si>
    <t>0:32.383</t>
  </si>
  <si>
    <t>0:30.573</t>
  </si>
  <si>
    <t>0:34.507</t>
  </si>
  <si>
    <t>0:32.950</t>
  </si>
  <si>
    <t>0:31.064</t>
  </si>
  <si>
    <t>0:29.408</t>
  </si>
  <si>
    <t>0:31.161</t>
  </si>
  <si>
    <t>0:31.812</t>
  </si>
  <si>
    <t>0:29.911</t>
  </si>
  <si>
    <t>0:30.938</t>
  </si>
  <si>
    <t>0:33.970</t>
  </si>
  <si>
    <t>0:33.016</t>
  </si>
  <si>
    <t>00:29.119</t>
  </si>
  <si>
    <t>00:29.408</t>
  </si>
  <si>
    <t>00:29.911</t>
  </si>
  <si>
    <t>李甜星</t>
  </si>
  <si>
    <t>00:29.6610</t>
  </si>
  <si>
    <t>0:34.431</t>
  </si>
  <si>
    <t>0:33.024</t>
  </si>
  <si>
    <t>0:32.971</t>
  </si>
  <si>
    <t>0:32.526</t>
  </si>
  <si>
    <t>0:31.126</t>
  </si>
  <si>
    <t>0:30.240</t>
  </si>
  <si>
    <t>0:31.721</t>
  </si>
  <si>
    <t>0:29.622</t>
  </si>
  <si>
    <t>0:31.029</t>
  </si>
  <si>
    <t>0:29.121</t>
  </si>
  <si>
    <t>00:29.121</t>
  </si>
  <si>
    <t>00:29.622</t>
  </si>
  <si>
    <t>00:30.240</t>
  </si>
  <si>
    <t>孙瑶</t>
  </si>
  <si>
    <t>00:30.1700</t>
  </si>
  <si>
    <t>0:38.496</t>
  </si>
  <si>
    <t>0:32.047</t>
  </si>
  <si>
    <t>0:30.414</t>
  </si>
  <si>
    <t>0:44.023</t>
  </si>
  <si>
    <t>0:37.933</t>
  </si>
  <si>
    <t>0:35.671</t>
  </si>
  <si>
    <t>0:36.609</t>
  </si>
  <si>
    <t>0:30.361</t>
  </si>
  <si>
    <t>0:29.735</t>
  </si>
  <si>
    <t>00:29.735</t>
  </si>
  <si>
    <t>00:30.361</t>
  </si>
  <si>
    <t>00:30.414</t>
  </si>
  <si>
    <t>何允锐</t>
  </si>
  <si>
    <t>00:30.1837</t>
  </si>
  <si>
    <t>0:34.407</t>
  </si>
  <si>
    <t>0:33.777</t>
  </si>
  <si>
    <t>0:33.912</t>
  </si>
  <si>
    <t>0:32.774</t>
  </si>
  <si>
    <t>0:34.119</t>
  </si>
  <si>
    <t>0:32.313</t>
  </si>
  <si>
    <t>0:31.051</t>
  </si>
  <si>
    <t>0:35.882</t>
  </si>
  <si>
    <t>0:29.641</t>
  </si>
  <si>
    <t>0:46.854</t>
  </si>
  <si>
    <t>0:32.943</t>
  </si>
  <si>
    <t>0:32.002</t>
  </si>
  <si>
    <t>0:40.187</t>
  </si>
  <si>
    <t>00:29.641</t>
  </si>
  <si>
    <t>00:31.051</t>
  </si>
  <si>
    <t>徐晨巍</t>
  </si>
  <si>
    <t>00:30.2543</t>
  </si>
  <si>
    <t>0:37.619</t>
  </si>
  <si>
    <t>0:39.343</t>
  </si>
  <si>
    <t>0:35.785</t>
  </si>
  <si>
    <t>0:34.847</t>
  </si>
  <si>
    <t>0:31.922</t>
  </si>
  <si>
    <t>0:31.034</t>
  </si>
  <si>
    <t>0:46.436</t>
  </si>
  <si>
    <t>0:31.811</t>
  </si>
  <si>
    <t>0:30.504</t>
  </si>
  <si>
    <t>0:36.813</t>
  </si>
  <si>
    <t>0:35.145</t>
  </si>
  <si>
    <t>0:32.328</t>
  </si>
  <si>
    <t>0:31.063</t>
  </si>
  <si>
    <t>0:29.225</t>
  </si>
  <si>
    <t>00:29.225</t>
  </si>
  <si>
    <t>00:30.504</t>
  </si>
  <si>
    <t>00:31.034</t>
  </si>
  <si>
    <t>张泰铭</t>
  </si>
  <si>
    <t>00:30.6670</t>
  </si>
  <si>
    <t>0:40.676</t>
  </si>
  <si>
    <t>0:34.383</t>
  </si>
  <si>
    <t>0:30.412</t>
  </si>
  <si>
    <t>0:39.451</t>
  </si>
  <si>
    <t>0:33.403</t>
  </si>
  <si>
    <t>0:31.094</t>
  </si>
  <si>
    <t>0:39.092</t>
  </si>
  <si>
    <t>1:04.643</t>
  </si>
  <si>
    <t>0:46.753</t>
  </si>
  <si>
    <t>0:31.852</t>
  </si>
  <si>
    <t>0:30.495</t>
  </si>
  <si>
    <t>00:30.412</t>
  </si>
  <si>
    <t>00:30.495</t>
  </si>
  <si>
    <t>00:31.094</t>
  </si>
  <si>
    <t>胡曹銘松</t>
  </si>
  <si>
    <t>00:30.9670</t>
  </si>
  <si>
    <t>0:37.819</t>
  </si>
  <si>
    <t>0:42.586</t>
  </si>
  <si>
    <t>0:31.857</t>
  </si>
  <si>
    <t>0:32.377</t>
  </si>
  <si>
    <t>0:36.703</t>
  </si>
  <si>
    <t>0:42.922</t>
  </si>
  <si>
    <t>0:41.907</t>
  </si>
  <si>
    <t>0:32.483</t>
  </si>
  <si>
    <t>0:35.691</t>
  </si>
  <si>
    <t>0:39.144</t>
  </si>
  <si>
    <t>0:29.901</t>
  </si>
  <si>
    <t>0:31.143</t>
  </si>
  <si>
    <t>00:29.901</t>
  </si>
  <si>
    <t>00:31.143</t>
  </si>
  <si>
    <t>00:31.857</t>
  </si>
  <si>
    <t>吴雷</t>
  </si>
  <si>
    <t>00:31.7363</t>
  </si>
  <si>
    <t>0:34.257</t>
  </si>
  <si>
    <t>0:34.214</t>
  </si>
  <si>
    <t>0:34.231</t>
  </si>
  <si>
    <t>0:34.029</t>
  </si>
  <si>
    <t>0:31.875</t>
  </si>
  <si>
    <t>0:33.079</t>
  </si>
  <si>
    <t>0:44.554</t>
  </si>
  <si>
    <t>0:36.033</t>
  </si>
  <si>
    <t>0:35.034</t>
  </si>
  <si>
    <t>0:31.359</t>
  </si>
  <si>
    <t>0:50.802</t>
  </si>
  <si>
    <t>00:31.359</t>
  </si>
  <si>
    <t>00:31.875</t>
  </si>
  <si>
    <t>00:31.975</t>
  </si>
  <si>
    <t>张苑乔</t>
  </si>
  <si>
    <t>00:31.7920</t>
  </si>
  <si>
    <t>0:40.677</t>
  </si>
  <si>
    <t>0:42.648</t>
  </si>
  <si>
    <t>0:41.745</t>
  </si>
  <si>
    <t>0:36.730</t>
  </si>
  <si>
    <t>0:35.475</t>
  </si>
  <si>
    <t>0:35.231</t>
  </si>
  <si>
    <t>0:34.736</t>
  </si>
  <si>
    <t>0:31.878</t>
  </si>
  <si>
    <t>0:30.160</t>
  </si>
  <si>
    <t>0:43.422</t>
  </si>
  <si>
    <t>0:36.218</t>
  </si>
  <si>
    <t>00:30.160</t>
  </si>
  <si>
    <t>00:31.878</t>
  </si>
  <si>
    <t>00:33.338</t>
  </si>
  <si>
    <t>李明逸</t>
  </si>
  <si>
    <t>00:31.8980</t>
  </si>
  <si>
    <t>0:40.414</t>
  </si>
  <si>
    <t>0:58.749</t>
  </si>
  <si>
    <t>0:48.921</t>
  </si>
  <si>
    <t>0:36.696</t>
  </si>
  <si>
    <t>0:35.811</t>
  </si>
  <si>
    <t>0:35.343</t>
  </si>
  <si>
    <t>0:36.398</t>
  </si>
  <si>
    <t>0:35.971</t>
  </si>
  <si>
    <t>0:35.888</t>
  </si>
  <si>
    <t>0:33.942</t>
  </si>
  <si>
    <t>0:33.991</t>
  </si>
  <si>
    <t>0:35.891</t>
  </si>
  <si>
    <t>0:32.892</t>
  </si>
  <si>
    <t>0:32.296</t>
  </si>
  <si>
    <t>0:30.506</t>
  </si>
  <si>
    <t>00:30.506</t>
  </si>
  <si>
    <t>00:32.296</t>
  </si>
  <si>
    <t>00:32.892</t>
  </si>
  <si>
    <t>张胧月</t>
  </si>
  <si>
    <t>00:31.9620</t>
  </si>
  <si>
    <t>0:39.052</t>
  </si>
  <si>
    <t>0:35.664</t>
  </si>
  <si>
    <t>0:59.573</t>
  </si>
  <si>
    <t>0:35.028</t>
  </si>
  <si>
    <t>0:35.873</t>
  </si>
  <si>
    <t>0:34.439</t>
  </si>
  <si>
    <t>0:31.809</t>
  </si>
  <si>
    <t>0:32.779</t>
  </si>
  <si>
    <t>0:31.298</t>
  </si>
  <si>
    <t>0:35.146</t>
  </si>
  <si>
    <t>00:31.298</t>
  </si>
  <si>
    <t>00:31.809</t>
  </si>
  <si>
    <t>00:32.779</t>
  </si>
  <si>
    <t>戴源宸</t>
  </si>
  <si>
    <t>00:32.3330</t>
  </si>
  <si>
    <t>0:47.069</t>
  </si>
  <si>
    <t>0:37.700</t>
  </si>
  <si>
    <t>0:34.694</t>
  </si>
  <si>
    <t>0:33.236</t>
  </si>
  <si>
    <t>0:30.984</t>
  </si>
  <si>
    <t>0:42.425</t>
  </si>
  <si>
    <t>0:33.763</t>
  </si>
  <si>
    <t>0:36.719</t>
  </si>
  <si>
    <t>0:33.940</t>
  </si>
  <si>
    <t>00:30.984</t>
  </si>
  <si>
    <t>00:33.236</t>
  </si>
  <si>
    <t>张允辰</t>
  </si>
  <si>
    <t>00:32.4090</t>
  </si>
  <si>
    <t>1:00.298</t>
  </si>
  <si>
    <t>0:45.373</t>
  </si>
  <si>
    <t>0:37.769</t>
  </si>
  <si>
    <t>0:40.255</t>
  </si>
  <si>
    <t>0:32.375</t>
  </si>
  <si>
    <t>0:39.383</t>
  </si>
  <si>
    <t>0:33.120</t>
  </si>
  <si>
    <t>0:31.732</t>
  </si>
  <si>
    <t>00:31.732</t>
  </si>
  <si>
    <t>00:32.375</t>
  </si>
  <si>
    <t>00:33.120</t>
  </si>
  <si>
    <t>金恩泽</t>
  </si>
  <si>
    <t>00:32.8743</t>
  </si>
  <si>
    <t>0:37.361</t>
  </si>
  <si>
    <t>0:34.735</t>
  </si>
  <si>
    <t>0:35.158</t>
  </si>
  <si>
    <t>0:38.263</t>
  </si>
  <si>
    <t>0:34.026</t>
  </si>
  <si>
    <t>0:32.916</t>
  </si>
  <si>
    <t>0:34.252</t>
  </si>
  <si>
    <t>0:34.664</t>
  </si>
  <si>
    <t>0:33.286</t>
  </si>
  <si>
    <t>0:32.421</t>
  </si>
  <si>
    <t>00:32.421</t>
  </si>
  <si>
    <t>00:32.916</t>
  </si>
  <si>
    <t>00:33.286</t>
  </si>
  <si>
    <t>吴双子骞(HKG)</t>
  </si>
  <si>
    <t>HKG</t>
  </si>
  <si>
    <t>00:33.1253</t>
  </si>
  <si>
    <t>0:43.671</t>
  </si>
  <si>
    <t>0:40.648</t>
  </si>
  <si>
    <t>0:38.452</t>
  </si>
  <si>
    <t>1:13.459</t>
  </si>
  <si>
    <t>0:38.231</t>
  </si>
  <si>
    <t>0:37.743</t>
  </si>
  <si>
    <t>0:37.764</t>
  </si>
  <si>
    <t>0:35.620</t>
  </si>
  <si>
    <t>0:34.298</t>
  </si>
  <si>
    <t>0:35.023</t>
  </si>
  <si>
    <t>0:32.534</t>
  </si>
  <si>
    <t>0:32.544</t>
  </si>
  <si>
    <t>00:32.534</t>
  </si>
  <si>
    <t>00:32.544</t>
  </si>
  <si>
    <t>00:34.298</t>
  </si>
  <si>
    <t>林才强</t>
  </si>
  <si>
    <t>00:33.2953</t>
  </si>
  <si>
    <t>0:39.541</t>
  </si>
  <si>
    <t>0:34.868</t>
  </si>
  <si>
    <t>0:33.830</t>
  </si>
  <si>
    <t>0:39.733</t>
  </si>
  <si>
    <t>0:35.435</t>
  </si>
  <si>
    <t>0:39.157</t>
  </si>
  <si>
    <t>0:40.943</t>
  </si>
  <si>
    <t>0:35.338</t>
  </si>
  <si>
    <t>0:31.188</t>
  </si>
  <si>
    <t>0:44.875</t>
  </si>
  <si>
    <t>0:42.097</t>
  </si>
  <si>
    <t>0:42.500</t>
  </si>
  <si>
    <t>00:31.188</t>
  </si>
  <si>
    <t>00:33.830</t>
  </si>
  <si>
    <t>00:34.868</t>
  </si>
  <si>
    <t>董帅</t>
  </si>
  <si>
    <t>00:33.4397</t>
  </si>
  <si>
    <t>0:39.669</t>
  </si>
  <si>
    <t>0:35.790</t>
  </si>
  <si>
    <t>0:34.762</t>
  </si>
  <si>
    <t>0:35.721</t>
  </si>
  <si>
    <t>0:33.854</t>
  </si>
  <si>
    <t>0:34.480</t>
  </si>
  <si>
    <t>0:33.535</t>
  </si>
  <si>
    <t>0:36.453</t>
  </si>
  <si>
    <t>0:32.930</t>
  </si>
  <si>
    <t>0:33.903</t>
  </si>
  <si>
    <t>00:32.930</t>
  </si>
  <si>
    <t>00:33.535</t>
  </si>
  <si>
    <t>00:33.854</t>
  </si>
  <si>
    <t>张苏龙</t>
  </si>
  <si>
    <t>00:35.0367</t>
  </si>
  <si>
    <t>0:39.221</t>
  </si>
  <si>
    <t>0:40.453</t>
  </si>
  <si>
    <t>0:35.238</t>
  </si>
  <si>
    <t>0:36.758</t>
  </si>
  <si>
    <t>0:36.866</t>
  </si>
  <si>
    <t>0:37.938</t>
  </si>
  <si>
    <t>0:35.079</t>
  </si>
  <si>
    <t>0:34.793</t>
  </si>
  <si>
    <t>0:36.922</t>
  </si>
  <si>
    <t>0:38.359</t>
  </si>
  <si>
    <t>0:39.335</t>
  </si>
  <si>
    <t>00:34.793</t>
  </si>
  <si>
    <t>00:35.079</t>
  </si>
  <si>
    <t>00:35.238</t>
  </si>
  <si>
    <t>李若汐(HKG)</t>
  </si>
  <si>
    <t>00:38.0340</t>
  </si>
  <si>
    <t>1:04.138</t>
  </si>
  <si>
    <t>0:44.137</t>
  </si>
  <si>
    <t>0:45.802</t>
  </si>
  <si>
    <t>0:44.940</t>
  </si>
  <si>
    <t>1:00.058</t>
  </si>
  <si>
    <t>0:43.828</t>
  </si>
  <si>
    <t>0:43.467</t>
  </si>
  <si>
    <t>0:39.845</t>
  </si>
  <si>
    <t>0:45.707</t>
  </si>
  <si>
    <t>0:42.044</t>
  </si>
  <si>
    <t>0:45.629</t>
  </si>
  <si>
    <t>0:35.036</t>
  </si>
  <si>
    <t>00:35.036</t>
  </si>
  <si>
    <t>00:39.221</t>
  </si>
  <si>
    <t>00:39.845</t>
  </si>
  <si>
    <t>朴时温</t>
  </si>
  <si>
    <t>00:39.2283</t>
  </si>
  <si>
    <t>1:03.309</t>
  </si>
  <si>
    <t>0:47.409</t>
  </si>
  <si>
    <t>0:45.752</t>
  </si>
  <si>
    <t>1:03.522</t>
  </si>
  <si>
    <t>0:41.882</t>
  </si>
  <si>
    <t>0:42.622</t>
  </si>
  <si>
    <t>0:41.598</t>
  </si>
  <si>
    <t>0:40.442</t>
  </si>
  <si>
    <t>0:36.804</t>
  </si>
  <si>
    <t>0:43.868</t>
  </si>
  <si>
    <t>0:43.778</t>
  </si>
  <si>
    <t>0:40.439</t>
  </si>
  <si>
    <t>00:36.804</t>
  </si>
  <si>
    <t>00:40.439</t>
  </si>
  <si>
    <t>00:40.442</t>
  </si>
  <si>
    <t>HYUNSUNG LEE</t>
  </si>
  <si>
    <t>00:41.2353</t>
  </si>
  <si>
    <t>0:44.993</t>
  </si>
  <si>
    <t>0:49.142</t>
  </si>
  <si>
    <t>0:44.896</t>
  </si>
  <si>
    <t>0:39.482</t>
  </si>
  <si>
    <t>0:47.669</t>
  </si>
  <si>
    <t>0:39.328</t>
  </si>
  <si>
    <t>00:39.328</t>
  </si>
  <si>
    <t>00:39.482</t>
  </si>
  <si>
    <t>00:44.896</t>
  </si>
  <si>
    <t>杨雅琪</t>
  </si>
  <si>
    <t>00:41.7093</t>
  </si>
  <si>
    <t>1:07.451</t>
  </si>
  <si>
    <t>1:10.207</t>
  </si>
  <si>
    <t>1:00.835</t>
  </si>
  <si>
    <t>0:50.544</t>
  </si>
  <si>
    <t>1:15.308</t>
  </si>
  <si>
    <t>0:56.170</t>
  </si>
  <si>
    <t>0:56.212</t>
  </si>
  <si>
    <t>0:46.366</t>
  </si>
  <si>
    <t>0:44.110</t>
  </si>
  <si>
    <t>0:44.295</t>
  </si>
  <si>
    <t>0:41.597</t>
  </si>
  <si>
    <t>0:39.421</t>
  </si>
  <si>
    <t>00:39.421</t>
  </si>
  <si>
    <t>00:41.597</t>
  </si>
  <si>
    <t>00:44.110</t>
  </si>
  <si>
    <t>陈彦彤</t>
  </si>
  <si>
    <t>00:44.0097</t>
  </si>
  <si>
    <t>1:08.761</t>
  </si>
  <si>
    <t>0:56.908</t>
  </si>
  <si>
    <t>0:52.093</t>
  </si>
  <si>
    <t>0:57.202</t>
  </si>
  <si>
    <t>0:53.951</t>
  </si>
  <si>
    <t>0:44.267</t>
  </si>
  <si>
    <t>0:50.081</t>
  </si>
  <si>
    <t>0:44.915</t>
  </si>
  <si>
    <t>0:55.544</t>
  </si>
  <si>
    <t>0:44.858</t>
  </si>
  <si>
    <t>0:42.904</t>
  </si>
  <si>
    <t>00:42.904</t>
  </si>
  <si>
    <t>00:44.267</t>
  </si>
  <si>
    <t>00:44.858</t>
  </si>
  <si>
    <t>Sanghyeon Jin</t>
  </si>
  <si>
    <t>00:47.0907</t>
  </si>
  <si>
    <t>1:07.004</t>
  </si>
  <si>
    <t>0:56.185</t>
  </si>
  <si>
    <t>0:57.592</t>
  </si>
  <si>
    <t>0:51.238</t>
  </si>
  <si>
    <t>0:46.946</t>
  </si>
  <si>
    <t>0:50.785</t>
  </si>
  <si>
    <t>0:47.082</t>
  </si>
  <si>
    <t>0:47.244</t>
  </si>
  <si>
    <t>1:01.929</t>
  </si>
  <si>
    <t>0:48.316</t>
  </si>
  <si>
    <t>1:04.919</t>
  </si>
  <si>
    <t>00:46.946</t>
  </si>
  <si>
    <t>00:47.082</t>
  </si>
  <si>
    <t>00:47.244</t>
  </si>
  <si>
    <t>赵梧优</t>
  </si>
  <si>
    <t>00:47.9343</t>
  </si>
  <si>
    <t>1:17.366</t>
  </si>
  <si>
    <t>1:09.970</t>
  </si>
  <si>
    <t>0:59.725</t>
  </si>
  <si>
    <t>1:37.516</t>
  </si>
  <si>
    <t>0:55.960</t>
  </si>
  <si>
    <t>0:55.968</t>
  </si>
  <si>
    <t>0:51.876</t>
  </si>
  <si>
    <t>0:50.384</t>
  </si>
  <si>
    <t>0:49.151</t>
  </si>
  <si>
    <t>0:44.268</t>
  </si>
  <si>
    <t>0:59.200</t>
  </si>
  <si>
    <t>0:51.150</t>
  </si>
  <si>
    <t>00:44.268</t>
  </si>
  <si>
    <t>00:49.151</t>
  </si>
  <si>
    <t>00:50.384</t>
  </si>
  <si>
    <t>牟翊航</t>
  </si>
  <si>
    <t>00:48.3337</t>
  </si>
  <si>
    <t>1:13.732</t>
  </si>
  <si>
    <t>0:51.964</t>
  </si>
  <si>
    <t>0:56.813</t>
  </si>
  <si>
    <t>0:54.717</t>
  </si>
  <si>
    <t>0:48.933</t>
  </si>
  <si>
    <t>0:44.104</t>
  </si>
  <si>
    <t>00:44.104</t>
  </si>
  <si>
    <t>00:48.933</t>
  </si>
  <si>
    <t>00:51.964</t>
  </si>
  <si>
    <t>杨潇彤</t>
  </si>
  <si>
    <t>00:52.3397</t>
  </si>
  <si>
    <t>1:10.902</t>
  </si>
  <si>
    <t>1:06.407</t>
  </si>
  <si>
    <t>0:58.953</t>
  </si>
  <si>
    <t>0:54.935</t>
  </si>
  <si>
    <t>0:57.923</t>
  </si>
  <si>
    <t>0:56.707</t>
  </si>
  <si>
    <t>0:53.222</t>
  </si>
  <si>
    <t>0:51.965</t>
  </si>
  <si>
    <t>0:51.832</t>
  </si>
  <si>
    <t>1:02.937</t>
  </si>
  <si>
    <t>0:56.691</t>
  </si>
  <si>
    <t>00:51.832</t>
  </si>
  <si>
    <t>00:51.965</t>
  </si>
  <si>
    <t>00:53.222</t>
  </si>
  <si>
    <t>郎佳琪</t>
  </si>
  <si>
    <t>01:13.4740</t>
  </si>
  <si>
    <t>1:18.584</t>
  </si>
  <si>
    <t>1:14.563</t>
  </si>
  <si>
    <t>1:07.275</t>
  </si>
  <si>
    <t>1:49.170</t>
  </si>
  <si>
    <t>01:07.275</t>
  </si>
  <si>
    <t>01:14.563</t>
  </si>
  <si>
    <t>01:18.584</t>
  </si>
  <si>
    <t>Mohammad Mosaid
Aldaraweesh</t>
  </si>
  <si>
    <t>FAI (KSA)</t>
  </si>
  <si>
    <t>01:25.5170</t>
  </si>
  <si>
    <t>1:31.961</t>
  </si>
  <si>
    <t>1:33.754</t>
  </si>
  <si>
    <t>1:10.836</t>
  </si>
  <si>
    <t>01:10.836</t>
  </si>
  <si>
    <t>01:31.961</t>
  </si>
  <si>
    <t>01:33.754</t>
  </si>
  <si>
    <t>龙祉熹</t>
  </si>
  <si>
    <t>01:01.731</t>
  </si>
  <si>
    <t>1:01.731</t>
  </si>
  <si>
    <t>龙祉伊</t>
  </si>
  <si>
    <t>郭柏祎</t>
  </si>
  <si>
    <t>0:31.870</t>
  </si>
  <si>
    <t>0:28.550</t>
  </si>
  <si>
    <t>0:28.686</t>
  </si>
  <si>
    <t>0:29.340</t>
  </si>
  <si>
    <t>0:27.872</t>
  </si>
  <si>
    <t>DQ</t>
  </si>
  <si>
    <t>张桢琴</t>
  </si>
  <si>
    <r>
      <rPr>
        <b/>
        <sz val="10"/>
        <color theme="1"/>
        <rFont val="Calibri"/>
        <family val="2"/>
      </rPr>
      <t>1</t>
    </r>
    <r>
      <rPr>
        <b/>
        <vertAlign val="superscript"/>
        <sz val="10"/>
        <color indexed="8"/>
        <rFont val="Calibri"/>
        <family val="2"/>
      </rPr>
      <t>st</t>
    </r>
    <r>
      <rPr>
        <b/>
        <sz val="10"/>
        <color indexed="8"/>
        <rFont val="Calibri"/>
        <family val="2"/>
      </rPr>
      <t xml:space="preserve"> ELIMINATION ROUND</t>
    </r>
  </si>
  <si>
    <r>
      <rPr>
        <b/>
        <sz val="10"/>
        <color theme="1"/>
        <rFont val="Calibri"/>
        <family val="2"/>
      </rP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</si>
  <si>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</si>
  <si>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4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</si>
  <si>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5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</si>
  <si>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t>FINAL STAGE</t>
  </si>
  <si>
    <r>
      <rPr>
        <sz val="10"/>
        <color theme="1"/>
        <rFont val="Calibri"/>
        <family val="2"/>
      </rPr>
      <t>1</t>
    </r>
    <r>
      <rPr>
        <vertAlign val="superscript"/>
        <sz val="10"/>
        <color indexed="8"/>
        <rFont val="Calibri"/>
        <family val="2"/>
      </rPr>
      <t>st</t>
    </r>
  </si>
  <si>
    <t>after qualif</t>
  </si>
  <si>
    <r>
      <rPr>
        <sz val="10"/>
        <color theme="1"/>
        <rFont val="Calibri"/>
        <family val="2"/>
      </rPr>
      <t>17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</si>
  <si>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</si>
  <si>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indexed="8"/>
        <rFont val="Calibri"/>
        <family val="2"/>
      </rPr>
      <t>nd</t>
    </r>
  </si>
  <si>
    <r>
      <rPr>
        <sz val="10"/>
        <color theme="1"/>
        <rFont val="Calibri"/>
        <family val="2"/>
      </rPr>
      <t>49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</si>
  <si>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</si>
  <si>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</si>
  <si>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</si>
  <si>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64</t>
    </r>
    <r>
      <rPr>
        <vertAlign val="superscript"/>
        <sz val="10"/>
        <color rgb="FF000000"/>
        <rFont val="Calibri"/>
        <family val="2"/>
      </rPr>
      <t>th</t>
    </r>
  </si>
  <si>
    <t>SANGHYEON Jin</t>
  </si>
  <si>
    <r>
      <rPr>
        <sz val="10"/>
        <color theme="1"/>
        <rFont val="Calibri"/>
        <family val="2"/>
      </rPr>
      <t>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</si>
  <si>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</si>
  <si>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</si>
  <si>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</si>
  <si>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</si>
  <si>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</si>
  <si>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</si>
  <si>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62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</si>
  <si>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</si>
  <si>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</si>
  <si>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</si>
  <si>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</si>
  <si>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</si>
  <si>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</si>
  <si>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</si>
  <si>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60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</si>
  <si>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</si>
  <si>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</si>
  <si>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</si>
  <si>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</si>
  <si>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10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</si>
  <si>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26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</si>
  <si>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42</t>
    </r>
    <r>
      <rPr>
        <vertAlign val="superscript"/>
        <sz val="10"/>
        <color rgb="FF000000"/>
        <rFont val="Calibri"/>
        <family val="2"/>
      </rPr>
      <t>th</t>
    </r>
  </si>
  <si>
    <t>Hu Lianrui</t>
  </si>
  <si>
    <r>
      <rPr>
        <sz val="10"/>
        <color theme="1"/>
        <rFont val="Calibri"/>
        <family val="2"/>
      </rPr>
      <t>58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</si>
  <si>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9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</si>
  <si>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25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</si>
  <si>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</si>
  <si>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</si>
  <si>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</si>
  <si>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21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</si>
  <si>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</si>
  <si>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</si>
  <si>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11</t>
    </r>
    <r>
      <rPr>
        <vertAlign val="superscript"/>
        <sz val="10"/>
        <color indexed="8"/>
        <rFont val="Calibri"/>
        <family val="2"/>
      </rPr>
      <t>th</t>
    </r>
  </si>
  <si>
    <t>ZhangHaoming</t>
  </si>
  <si>
    <r>
      <rPr>
        <sz val="10"/>
        <color theme="1"/>
        <rFont val="Calibri"/>
        <family val="2"/>
      </rPr>
      <t>27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</si>
  <si>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</si>
  <si>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</si>
  <si>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indexed="8"/>
        <rFont val="Calibri"/>
        <family val="2"/>
      </rPr>
      <t>rd</t>
    </r>
  </si>
  <si>
    <r>
      <rPr>
        <sz val="10"/>
        <color theme="1"/>
        <rFont val="Calibri"/>
        <family val="2"/>
      </rPr>
      <t>19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</si>
  <si>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</si>
  <si>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</si>
  <si>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13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</si>
  <si>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29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</si>
  <si>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45</t>
    </r>
    <r>
      <rPr>
        <vertAlign val="superscript"/>
        <sz val="10"/>
        <color rgb="FF000000"/>
        <rFont val="Calibri"/>
        <family val="2"/>
      </rPr>
      <t>th</t>
    </r>
  </si>
  <si>
    <t>LEE Hyun Sung</t>
  </si>
  <si>
    <r>
      <rPr>
        <sz val="10"/>
        <color theme="1"/>
        <rFont val="Calibri"/>
        <family val="2"/>
      </rPr>
      <t>61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</si>
  <si>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7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</si>
  <si>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23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</si>
  <si>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</si>
  <si>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rgb="FF000000"/>
        <rFont val="Calibri"/>
        <family val="2"/>
      </rPr>
      <t>55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</si>
  <si>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15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</si>
  <si>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theme="1"/>
        <rFont val="Calibri"/>
        <family val="2"/>
      </rPr>
      <t>31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</si>
  <si>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</si>
  <si>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63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</si>
  <si>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</si>
  <si>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</si>
  <si>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50</t>
    </r>
    <r>
      <rPr>
        <vertAlign val="superscript"/>
        <sz val="10"/>
        <color rgb="FF000000"/>
        <rFont val="Calibri"/>
        <family val="2"/>
      </rPr>
      <t>th</t>
    </r>
  </si>
  <si>
    <t>DOUBLE ELIMINATION SEQUENCE</t>
  </si>
  <si>
    <r>
      <rPr>
        <sz val="10"/>
        <color theme="1"/>
        <rFont val="Calibri"/>
        <family val="2"/>
      </rPr>
      <t>4</t>
    </r>
    <r>
      <rPr>
        <vertAlign val="superscript"/>
        <sz val="10"/>
        <color indexed="8"/>
        <rFont val="Calibri"/>
        <family val="2"/>
      </rPr>
      <t>th</t>
    </r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</si>
  <si>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</si>
  <si>
    <r>
      <t>Female</t>
    </r>
    <r>
      <rPr>
        <b/>
        <i/>
        <sz val="10"/>
        <color rgb="FFFF0000"/>
        <rFont val="Calibri"/>
        <family val="2"/>
      </rPr>
      <t xml:space="preserve"> </t>
    </r>
  </si>
  <si>
    <t>Country</t>
  </si>
  <si>
    <t>Number of laps</t>
  </si>
  <si>
    <t>ELIMINATION STAGE</t>
  </si>
  <si>
    <r>
      <t>FINAL STAGE</t>
    </r>
    <r>
      <rPr>
        <i/>
        <sz val="10"/>
        <rFont val="Calibri"/>
        <family val="2"/>
      </rPr>
      <t xml:space="preserve"> </t>
    </r>
  </si>
  <si>
    <t>LEE Minseo</t>
  </si>
  <si>
    <t>ZHANG Haoming</t>
  </si>
  <si>
    <t>ZHAO Qingyuan</t>
  </si>
  <si>
    <t>HU Liang Rui</t>
  </si>
  <si>
    <t>YU Jingchun</t>
  </si>
  <si>
    <t>CHENG Guo</t>
  </si>
  <si>
    <t>WEI Yi</t>
  </si>
  <si>
    <t>CHOI WonKyun</t>
  </si>
  <si>
    <t>LI Keer</t>
  </si>
  <si>
    <t>YU Bin</t>
  </si>
  <si>
    <t>XU Peilin</t>
  </si>
  <si>
    <t>XU Chenwei</t>
  </si>
  <si>
    <t>ZHANG Danwei</t>
  </si>
  <si>
    <t>TIAN Youran</t>
  </si>
  <si>
    <t>YIMENG Luo</t>
  </si>
  <si>
    <t>XIA Heng</t>
  </si>
  <si>
    <t>LIN Yonghao</t>
  </si>
  <si>
    <t>LU Zhijin</t>
  </si>
  <si>
    <t>ZHENG Rui</t>
  </si>
  <si>
    <t>YE Renke</t>
  </si>
  <si>
    <t>YU HUAN Duan</t>
  </si>
  <si>
    <t>HU Bing</t>
  </si>
  <si>
    <t>GENG Zixin</t>
  </si>
  <si>
    <t>ZHIHENG Liu</t>
  </si>
  <si>
    <t>XU Yinhang</t>
  </si>
  <si>
    <t>WANG Zhzyu</t>
  </si>
  <si>
    <t>WANG Xin Xin</t>
  </si>
  <si>
    <t>CAI Zhuoyue</t>
  </si>
  <si>
    <t>HE Yunrui</t>
  </si>
  <si>
    <t>ZHANG Taiming</t>
  </si>
  <si>
    <t>CAIQIANG Lin</t>
  </si>
  <si>
    <t>YANG Yaqi</t>
  </si>
  <si>
    <t>ZHAO Zihang</t>
  </si>
  <si>
    <t>WANG Siqing</t>
  </si>
  <si>
    <t>CHEN Zelin</t>
  </si>
  <si>
    <t>YU Enning</t>
  </si>
  <si>
    <t>QINGAO Peng</t>
  </si>
  <si>
    <t>PENG Longxin</t>
  </si>
  <si>
    <t>LI Dongjing</t>
  </si>
  <si>
    <t>LI Tianxing</t>
  </si>
  <si>
    <t>HU Caomingsong</t>
  </si>
  <si>
    <t>ZHANG Yuanqiao</t>
  </si>
  <si>
    <t>LI Mingyi</t>
  </si>
  <si>
    <t>DAI Yuanchen</t>
  </si>
  <si>
    <t>JIN En Ze</t>
  </si>
  <si>
    <t>LI Ruoxi</t>
  </si>
  <si>
    <t>PENG Siyang</t>
  </si>
  <si>
    <t>WANG Shiao</t>
  </si>
  <si>
    <t>CHEN Yu Qiao</t>
  </si>
  <si>
    <t>LI Guanchen</t>
  </si>
  <si>
    <t>SUN Yao</t>
  </si>
  <si>
    <t>ZHANG Longyue</t>
  </si>
  <si>
    <t>ZHANG YunChen</t>
  </si>
  <si>
    <t>ZHANG Sulong</t>
  </si>
  <si>
    <t>PIAO ShiWen</t>
  </si>
  <si>
    <t>WANG Xuebin</t>
  </si>
  <si>
    <t>HAO Zhou</t>
  </si>
  <si>
    <t>ZHOU Zhuoya</t>
  </si>
  <si>
    <t>WU Lei</t>
  </si>
  <si>
    <t>DONG Shuai</t>
  </si>
  <si>
    <t>YANTONG Chen</t>
  </si>
  <si>
    <t>ZHAO Wuyou</t>
  </si>
  <si>
    <t>MU Yihang</t>
  </si>
  <si>
    <t>YANG Xiaotong</t>
  </si>
  <si>
    <t>LANG Jiaqi</t>
  </si>
  <si>
    <t>ALDARAWEESH Mohammad</t>
  </si>
  <si>
    <t>LONG Zhi Xi</t>
  </si>
  <si>
    <t>LONG Zhi Yi</t>
  </si>
  <si>
    <t>GUO Baiyi</t>
  </si>
  <si>
    <t>ZHANG Zhenqin</t>
  </si>
  <si>
    <t/>
  </si>
  <si>
    <t>Jun</t>
  </si>
  <si>
    <t>Fem</t>
  </si>
  <si>
    <t>FAI (CHN)</t>
  </si>
  <si>
    <t>KSA</t>
  </si>
  <si>
    <t>NG Sheung Tsz Hin</t>
  </si>
  <si>
    <t>QUALIFICATION RANKING SHANGHAI DRONE RACING WORLD 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</si>
</sst>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ace &quot;0"/>
    <numFmt numFmtId="165" formatCode="&quot; race &quot;0"/>
    <numFmt numFmtId="166" formatCode="&quot;(&quot;0&quot;)&quot;"/>
    <numFmt numFmtId="167" formatCode="0.0"/>
  </numFmts>
  <fonts count="44">
    <font>
      <sz val="12"/>
      <color theme="1"/>
      <name val="Calibri"/>
      <charset val="134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宋体"/>
      <charset val="134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i/>
      <sz val="18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rgb="FF000000"/>
      <name val="Calibri"/>
      <family val="2"/>
    </font>
    <font>
      <b/>
      <sz val="10"/>
      <name val="Calibri"/>
      <family val="2"/>
    </font>
    <font>
      <i/>
      <sz val="8"/>
      <name val="Calibri"/>
      <family val="2"/>
    </font>
    <font>
      <b/>
      <i/>
      <sz val="10"/>
      <color rgb="FFFF0000"/>
      <name val="Calibri"/>
      <family val="2"/>
    </font>
    <font>
      <vertAlign val="superscript"/>
      <sz val="10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b/>
      <vertAlign val="superscript"/>
      <sz val="10"/>
      <name val="Calibri"/>
      <family val="2"/>
    </font>
    <font>
      <b/>
      <sz val="10"/>
      <color rgb="FFFF0000"/>
      <name val="Calibri"/>
      <family val="2"/>
      <scheme val="minor"/>
    </font>
    <font>
      <i/>
      <sz val="9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</fills>
  <borders count="10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0" fontId="29" fillId="0" borderId="0"/>
    <xf numFmtId="0" fontId="23" fillId="0" borderId="0"/>
    <xf numFmtId="0" fontId="17" fillId="0" borderId="0"/>
  </cellStyleXfs>
  <cellXfs count="332">
    <xf numFmtId="0" fontId="0" fillId="0" borderId="0" xfId="0"/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/>
    <xf numFmtId="0" fontId="4" fillId="0" borderId="0" xfId="2" applyFont="1"/>
    <xf numFmtId="0" fontId="5" fillId="0" borderId="0" xfId="2" applyFont="1" applyAlignment="1">
      <alignment horizontal="center" vertical="center"/>
    </xf>
    <xf numFmtId="164" fontId="1" fillId="0" borderId="0" xfId="2" applyNumberFormat="1" applyFont="1" applyAlignment="1">
      <alignment vertical="center"/>
    </xf>
    <xf numFmtId="0" fontId="1" fillId="0" borderId="0" xfId="2" applyFont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164" fontId="6" fillId="0" borderId="0" xfId="2" applyNumberFormat="1" applyFont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7" fillId="0" borderId="13" xfId="4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164" fontId="6" fillId="0" borderId="18" xfId="2" applyNumberFormat="1" applyFont="1" applyBorder="1" applyAlignment="1">
      <alignment horizontal="left" vertical="center"/>
    </xf>
    <xf numFmtId="0" fontId="1" fillId="0" borderId="18" xfId="2" applyFont="1" applyBorder="1" applyAlignment="1">
      <alignment horizontal="right" vertical="center"/>
    </xf>
    <xf numFmtId="0" fontId="1" fillId="0" borderId="20" xfId="2" applyFont="1" applyBorder="1" applyAlignment="1">
      <alignment horizontal="right" vertical="center"/>
    </xf>
    <xf numFmtId="0" fontId="3" fillId="0" borderId="22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1" fillId="0" borderId="21" xfId="2" applyFont="1" applyBorder="1" applyAlignment="1">
      <alignment vertical="center"/>
    </xf>
    <xf numFmtId="0" fontId="1" fillId="0" borderId="11" xfId="2" applyFont="1" applyBorder="1" applyAlignment="1">
      <alignment horizontal="right" vertical="center"/>
    </xf>
    <xf numFmtId="0" fontId="1" fillId="0" borderId="24" xfId="2" applyFont="1" applyBorder="1" applyAlignment="1">
      <alignment horizontal="right" vertical="center"/>
    </xf>
    <xf numFmtId="0" fontId="1" fillId="0" borderId="25" xfId="0" applyFont="1" applyBorder="1" applyAlignment="1">
      <alignment vertical="center" wrapText="1"/>
    </xf>
    <xf numFmtId="164" fontId="1" fillId="0" borderId="26" xfId="0" applyNumberFormat="1" applyFont="1" applyBorder="1" applyAlignment="1">
      <alignment horizontal="left" vertical="center"/>
    </xf>
    <xf numFmtId="0" fontId="1" fillId="0" borderId="26" xfId="2" applyFont="1" applyBorder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27" xfId="2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165" fontId="1" fillId="0" borderId="0" xfId="2" applyNumberFormat="1" applyFont="1" applyAlignment="1">
      <alignment horizontal="left" vertical="center"/>
    </xf>
    <xf numFmtId="165" fontId="5" fillId="0" borderId="0" xfId="2" applyNumberFormat="1" applyFont="1" applyAlignment="1">
      <alignment horizontal="center" vertical="center"/>
    </xf>
    <xf numFmtId="165" fontId="1" fillId="0" borderId="18" xfId="2" applyNumberFormat="1" applyFont="1" applyBorder="1" applyAlignment="1">
      <alignment horizontal="left" vertical="center"/>
    </xf>
    <xf numFmtId="165" fontId="5" fillId="0" borderId="18" xfId="2" applyNumberFormat="1" applyFont="1" applyBorder="1" applyAlignment="1">
      <alignment horizontal="center" vertical="center"/>
    </xf>
    <xf numFmtId="165" fontId="1" fillId="0" borderId="28" xfId="2" applyNumberFormat="1" applyFont="1" applyBorder="1" applyAlignment="1">
      <alignment horizontal="left" vertical="center"/>
    </xf>
    <xf numFmtId="165" fontId="1" fillId="0" borderId="25" xfId="2" applyNumberFormat="1" applyFont="1" applyBorder="1" applyAlignment="1">
      <alignment horizontal="left" vertical="center"/>
    </xf>
    <xf numFmtId="164" fontId="1" fillId="0" borderId="29" xfId="2" applyNumberFormat="1" applyFont="1" applyBorder="1" applyAlignment="1">
      <alignment vertical="center"/>
    </xf>
    <xf numFmtId="165" fontId="1" fillId="0" borderId="30" xfId="2" applyNumberFormat="1" applyFont="1" applyBorder="1" applyAlignment="1">
      <alignment horizontal="left" vertical="center"/>
    </xf>
    <xf numFmtId="164" fontId="1" fillId="0" borderId="31" xfId="2" applyNumberFormat="1" applyFont="1" applyBorder="1" applyAlignment="1">
      <alignment vertical="center"/>
    </xf>
    <xf numFmtId="165" fontId="1" fillId="0" borderId="26" xfId="2" applyNumberFormat="1" applyFont="1" applyBorder="1" applyAlignment="1">
      <alignment horizontal="left" vertical="center"/>
    </xf>
    <xf numFmtId="165" fontId="5" fillId="0" borderId="26" xfId="2" applyNumberFormat="1" applyFont="1" applyBorder="1" applyAlignment="1">
      <alignment horizontal="center" vertical="center"/>
    </xf>
    <xf numFmtId="0" fontId="1" fillId="0" borderId="18" xfId="2" applyFont="1" applyBorder="1" applyAlignment="1">
      <alignment vertical="center"/>
    </xf>
    <xf numFmtId="165" fontId="1" fillId="0" borderId="32" xfId="2" applyNumberFormat="1" applyFont="1" applyBorder="1" applyAlignment="1">
      <alignment horizontal="left" vertical="center"/>
    </xf>
    <xf numFmtId="164" fontId="1" fillId="0" borderId="33" xfId="2" applyNumberFormat="1" applyFont="1" applyBorder="1" applyAlignment="1">
      <alignment vertical="center"/>
    </xf>
    <xf numFmtId="164" fontId="5" fillId="0" borderId="0" xfId="2" applyNumberFormat="1" applyFont="1" applyAlignment="1">
      <alignment horizontal="left" vertical="center"/>
    </xf>
    <xf numFmtId="0" fontId="1" fillId="0" borderId="28" xfId="2" applyFont="1" applyBorder="1" applyAlignment="1">
      <alignment horizontal="right" vertical="center"/>
    </xf>
    <xf numFmtId="165" fontId="1" fillId="0" borderId="34" xfId="2" applyNumberFormat="1" applyFont="1" applyBorder="1" applyAlignment="1">
      <alignment horizontal="left" vertical="center"/>
    </xf>
    <xf numFmtId="0" fontId="5" fillId="0" borderId="18" xfId="2" applyFont="1" applyBorder="1" applyAlignment="1">
      <alignment horizontal="center" vertical="center"/>
    </xf>
    <xf numFmtId="0" fontId="1" fillId="0" borderId="25" xfId="2" applyFont="1" applyBorder="1" applyAlignment="1">
      <alignment horizontal="right" vertical="center"/>
    </xf>
    <xf numFmtId="165" fontId="1" fillId="0" borderId="35" xfId="2" applyNumberFormat="1" applyFont="1" applyBorder="1" applyAlignment="1">
      <alignment horizontal="left" vertical="center"/>
    </xf>
    <xf numFmtId="9" fontId="1" fillId="0" borderId="29" xfId="1" applyFont="1" applyBorder="1" applyAlignment="1">
      <alignment vertical="center"/>
    </xf>
    <xf numFmtId="0" fontId="1" fillId="0" borderId="36" xfId="2" applyFont="1" applyBorder="1" applyAlignment="1">
      <alignment horizontal="right" vertical="center"/>
    </xf>
    <xf numFmtId="165" fontId="1" fillId="0" borderId="37" xfId="2" applyNumberFormat="1" applyFont="1" applyBorder="1" applyAlignment="1">
      <alignment horizontal="left" vertical="center"/>
    </xf>
    <xf numFmtId="9" fontId="1" fillId="0" borderId="31" xfId="1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0" fontId="5" fillId="0" borderId="26" xfId="2" applyFont="1" applyBorder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5" fontId="1" fillId="0" borderId="31" xfId="2" applyNumberFormat="1" applyFont="1" applyBorder="1" applyAlignment="1">
      <alignment horizontal="left" vertical="center"/>
    </xf>
    <xf numFmtId="164" fontId="1" fillId="0" borderId="18" xfId="2" applyNumberFormat="1" applyFont="1" applyBorder="1" applyAlignment="1">
      <alignment vertical="center"/>
    </xf>
    <xf numFmtId="165" fontId="1" fillId="0" borderId="21" xfId="2" applyNumberFormat="1" applyFont="1" applyBorder="1" applyAlignment="1">
      <alignment horizontal="left" vertical="center"/>
    </xf>
    <xf numFmtId="0" fontId="1" fillId="0" borderId="0" xfId="2" applyFont="1"/>
    <xf numFmtId="165" fontId="1" fillId="0" borderId="0" xfId="2" applyNumberFormat="1" applyFont="1" applyAlignment="1">
      <alignment horizontal="left"/>
    </xf>
    <xf numFmtId="0" fontId="1" fillId="0" borderId="0" xfId="0" applyFont="1"/>
    <xf numFmtId="0" fontId="5" fillId="0" borderId="38" xfId="2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1" fillId="0" borderId="14" xfId="2" applyNumberFormat="1" applyFont="1" applyBorder="1" applyAlignment="1">
      <alignment horizontal="center" vertical="center"/>
    </xf>
    <xf numFmtId="165" fontId="1" fillId="0" borderId="17" xfId="2" applyNumberFormat="1" applyFont="1" applyBorder="1" applyAlignment="1">
      <alignment horizontal="center" vertical="center"/>
    </xf>
    <xf numFmtId="0" fontId="1" fillId="0" borderId="19" xfId="2" applyFont="1" applyBorder="1" applyAlignment="1">
      <alignment horizontal="right" vertical="center"/>
    </xf>
    <xf numFmtId="165" fontId="1" fillId="0" borderId="23" xfId="2" applyNumberFormat="1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2" fillId="0" borderId="25" xfId="2" applyNumberFormat="1" applyFont="1" applyBorder="1" applyAlignment="1">
      <alignment horizontal="left" vertical="center"/>
    </xf>
    <xf numFmtId="165" fontId="1" fillId="0" borderId="36" xfId="2" applyNumberFormat="1" applyFont="1" applyBorder="1" applyAlignment="1">
      <alignment horizontal="left" vertical="center"/>
    </xf>
    <xf numFmtId="165" fontId="1" fillId="0" borderId="29" xfId="2" applyNumberFormat="1" applyFont="1" applyBorder="1" applyAlignment="1">
      <alignment horizontal="left" vertical="center"/>
    </xf>
    <xf numFmtId="164" fontId="5" fillId="0" borderId="0" xfId="2" applyNumberFormat="1" applyFont="1" applyAlignment="1">
      <alignment horizontal="left"/>
    </xf>
    <xf numFmtId="0" fontId="5" fillId="0" borderId="0" xfId="2" applyFont="1" applyAlignment="1">
      <alignment horizontal="right"/>
    </xf>
    <xf numFmtId="165" fontId="5" fillId="0" borderId="0" xfId="2" applyNumberFormat="1" applyFont="1" applyAlignment="1">
      <alignment horizontal="center"/>
    </xf>
    <xf numFmtId="164" fontId="13" fillId="0" borderId="0" xfId="2" applyNumberFormat="1" applyFont="1" applyAlignment="1">
      <alignment horizontal="left"/>
    </xf>
    <xf numFmtId="0" fontId="14" fillId="0" borderId="0" xfId="2" applyFont="1" applyAlignment="1">
      <alignment horizontal="right"/>
    </xf>
    <xf numFmtId="165" fontId="14" fillId="0" borderId="0" xfId="2" applyNumberFormat="1" applyFont="1" applyAlignment="1">
      <alignment horizontal="left"/>
    </xf>
    <xf numFmtId="165" fontId="13" fillId="0" borderId="0" xfId="2" applyNumberFormat="1" applyFont="1" applyAlignment="1">
      <alignment horizontal="center"/>
    </xf>
    <xf numFmtId="164" fontId="13" fillId="0" borderId="0" xfId="2" applyNumberFormat="1" applyFont="1" applyAlignment="1">
      <alignment horizontal="left" vertical="center"/>
    </xf>
    <xf numFmtId="0" fontId="5" fillId="0" borderId="0" xfId="2" applyFont="1" applyAlignment="1">
      <alignment horizontal="right" vertical="center"/>
    </xf>
    <xf numFmtId="165" fontId="1" fillId="0" borderId="40" xfId="2" applyNumberFormat="1" applyFont="1" applyBorder="1" applyAlignment="1">
      <alignment horizontal="left" vertical="center"/>
    </xf>
    <xf numFmtId="165" fontId="1" fillId="0" borderId="33" xfId="2" applyNumberFormat="1" applyFont="1" applyBorder="1" applyAlignment="1">
      <alignment horizontal="left" vertical="center"/>
    </xf>
    <xf numFmtId="165" fontId="1" fillId="0" borderId="38" xfId="2" applyNumberFormat="1" applyFont="1" applyBorder="1" applyAlignment="1">
      <alignment horizontal="left" vertical="center"/>
    </xf>
    <xf numFmtId="165" fontId="1" fillId="0" borderId="39" xfId="2" applyNumberFormat="1" applyFont="1" applyBorder="1" applyAlignment="1">
      <alignment horizontal="left" vertical="center"/>
    </xf>
    <xf numFmtId="165" fontId="12" fillId="0" borderId="40" xfId="2" applyNumberFormat="1" applyFont="1" applyBorder="1" applyAlignment="1">
      <alignment horizontal="left" vertical="center"/>
    </xf>
    <xf numFmtId="0" fontId="10" fillId="0" borderId="0" xfId="2" applyFont="1"/>
    <xf numFmtId="0" fontId="15" fillId="0" borderId="0" xfId="2" applyFont="1" applyAlignment="1">
      <alignment horizontal="center"/>
    </xf>
    <xf numFmtId="0" fontId="6" fillId="0" borderId="0" xfId="2" applyFont="1" applyAlignment="1">
      <alignment horizontal="center" vertical="center" wrapText="1"/>
    </xf>
    <xf numFmtId="165" fontId="5" fillId="0" borderId="0" xfId="2" applyNumberFormat="1" applyFont="1" applyAlignment="1">
      <alignment horizontal="left" vertical="center"/>
    </xf>
    <xf numFmtId="165" fontId="1" fillId="0" borderId="12" xfId="2" applyNumberFormat="1" applyFont="1" applyBorder="1" applyAlignment="1">
      <alignment horizontal="left" vertical="center"/>
    </xf>
    <xf numFmtId="165" fontId="1" fillId="0" borderId="42" xfId="2" applyNumberFormat="1" applyFont="1" applyBorder="1" applyAlignment="1">
      <alignment horizontal="left" vertical="center"/>
    </xf>
    <xf numFmtId="165" fontId="1" fillId="0" borderId="16" xfId="2" applyNumberFormat="1" applyFont="1" applyBorder="1" applyAlignment="1">
      <alignment horizontal="left" vertical="center"/>
    </xf>
    <xf numFmtId="165" fontId="1" fillId="0" borderId="22" xfId="2" applyNumberFormat="1" applyFont="1" applyBorder="1" applyAlignment="1">
      <alignment horizontal="left" vertical="center"/>
    </xf>
    <xf numFmtId="165" fontId="1" fillId="0" borderId="43" xfId="2" applyNumberFormat="1" applyFont="1" applyBorder="1" applyAlignment="1">
      <alignment horizontal="left" vertical="center"/>
    </xf>
    <xf numFmtId="165" fontId="1" fillId="0" borderId="44" xfId="2" applyNumberFormat="1" applyFont="1" applyBorder="1" applyAlignment="1">
      <alignment horizontal="left" vertical="center"/>
    </xf>
    <xf numFmtId="0" fontId="1" fillId="0" borderId="44" xfId="2" applyFont="1" applyBorder="1" applyAlignment="1">
      <alignment vertical="center"/>
    </xf>
    <xf numFmtId="0" fontId="16" fillId="0" borderId="0" xfId="2" applyFont="1" applyAlignment="1">
      <alignment horizontal="center"/>
    </xf>
    <xf numFmtId="164" fontId="5" fillId="0" borderId="0" xfId="2" applyNumberFormat="1" applyFont="1" applyAlignment="1">
      <alignment horizontal="center" vertical="center"/>
    </xf>
    <xf numFmtId="165" fontId="1" fillId="0" borderId="41" xfId="2" applyNumberFormat="1" applyFont="1" applyBorder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1" fillId="0" borderId="33" xfId="2" applyFont="1" applyBorder="1" applyAlignment="1">
      <alignment vertical="center"/>
    </xf>
    <xf numFmtId="0" fontId="10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17" fillId="0" borderId="0" xfId="4" applyAlignment="1">
      <alignment vertical="center"/>
    </xf>
    <xf numFmtId="0" fontId="17" fillId="0" borderId="0" xfId="4" applyAlignment="1">
      <alignment horizontal="left" vertical="center"/>
    </xf>
    <xf numFmtId="0" fontId="17" fillId="0" borderId="0" xfId="4"/>
    <xf numFmtId="0" fontId="19" fillId="0" borderId="46" xfId="4" applyFont="1" applyBorder="1" applyAlignment="1">
      <alignment horizontal="center" vertical="center" wrapText="1"/>
    </xf>
    <xf numFmtId="0" fontId="17" fillId="0" borderId="13" xfId="4" applyBorder="1" applyAlignment="1">
      <alignment horizontal="center" vertical="center" wrapText="1"/>
    </xf>
    <xf numFmtId="0" fontId="17" fillId="0" borderId="13" xfId="4" applyBorder="1" applyAlignment="1">
      <alignment horizontal="left" vertical="center" wrapText="1"/>
    </xf>
    <xf numFmtId="0" fontId="17" fillId="0" borderId="46" xfId="4" applyBorder="1" applyAlignment="1">
      <alignment horizontal="center" vertical="center" wrapText="1"/>
    </xf>
    <xf numFmtId="47" fontId="17" fillId="0" borderId="13" xfId="4" applyNumberFormat="1" applyBorder="1" applyAlignment="1">
      <alignment horizontal="center" vertical="center" wrapText="1"/>
    </xf>
    <xf numFmtId="0" fontId="20" fillId="0" borderId="13" xfId="4" applyFont="1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/>
    </xf>
    <xf numFmtId="0" fontId="19" fillId="0" borderId="51" xfId="4" applyFont="1" applyBorder="1" applyAlignment="1">
      <alignment horizontal="center" vertical="center" wrapText="1"/>
    </xf>
    <xf numFmtId="0" fontId="17" fillId="0" borderId="51" xfId="4" applyBorder="1" applyAlignment="1">
      <alignment horizontal="center" vertical="center" wrapText="1"/>
    </xf>
    <xf numFmtId="0" fontId="17" fillId="0" borderId="50" xfId="4" applyBorder="1" applyAlignment="1">
      <alignment horizontal="center" vertical="center" wrapText="1"/>
    </xf>
    <xf numFmtId="0" fontId="21" fillId="0" borderId="0" xfId="3" applyFont="1"/>
    <xf numFmtId="0" fontId="22" fillId="0" borderId="0" xfId="3" applyFont="1" applyAlignment="1">
      <alignment vertical="center"/>
    </xf>
    <xf numFmtId="0" fontId="23" fillId="0" borderId="0" xfId="3" applyAlignment="1">
      <alignment vertical="center"/>
    </xf>
    <xf numFmtId="0" fontId="23" fillId="0" borderId="0" xfId="3"/>
    <xf numFmtId="0" fontId="22" fillId="0" borderId="58" xfId="3" applyFont="1" applyBorder="1" applyAlignment="1" applyProtection="1">
      <alignment horizontal="center" vertical="center"/>
      <protection locked="0"/>
    </xf>
    <xf numFmtId="0" fontId="25" fillId="0" borderId="59" xfId="3" applyFont="1" applyBorder="1" applyAlignment="1">
      <alignment horizontal="center" vertical="center" wrapText="1"/>
    </xf>
    <xf numFmtId="0" fontId="22" fillId="0" borderId="21" xfId="3" applyFont="1" applyBorder="1" applyAlignment="1">
      <alignment horizontal="center" vertical="center" wrapText="1"/>
    </xf>
    <xf numFmtId="0" fontId="22" fillId="0" borderId="60" xfId="3" applyFont="1" applyBorder="1" applyAlignment="1">
      <alignment horizontal="center" vertical="center" wrapText="1"/>
    </xf>
    <xf numFmtId="0" fontId="22" fillId="0" borderId="61" xfId="3" applyFont="1" applyBorder="1" applyAlignment="1" applyProtection="1">
      <alignment horizontal="center" vertical="center"/>
      <protection locked="0"/>
    </xf>
    <xf numFmtId="0" fontId="25" fillId="0" borderId="21" xfId="3" applyFont="1" applyBorder="1" applyAlignment="1">
      <alignment horizontal="center" vertical="center" wrapText="1"/>
    </xf>
    <xf numFmtId="0" fontId="25" fillId="0" borderId="62" xfId="3" applyFont="1" applyBorder="1" applyAlignment="1">
      <alignment horizontal="center" vertical="center" wrapText="1"/>
    </xf>
    <xf numFmtId="0" fontId="25" fillId="0" borderId="15" xfId="3" applyFont="1" applyBorder="1" applyAlignment="1">
      <alignment horizontal="center" vertical="center" wrapText="1"/>
    </xf>
    <xf numFmtId="0" fontId="22" fillId="0" borderId="40" xfId="3" applyFont="1" applyBorder="1" applyAlignment="1">
      <alignment horizontal="center" vertical="center" wrapText="1"/>
    </xf>
    <xf numFmtId="0" fontId="25" fillId="0" borderId="40" xfId="3" applyFont="1" applyBorder="1" applyAlignment="1">
      <alignment horizontal="center" vertical="center" wrapText="1"/>
    </xf>
    <xf numFmtId="0" fontId="22" fillId="0" borderId="0" xfId="3" applyFont="1" applyAlignment="1">
      <alignment vertical="center" wrapText="1"/>
    </xf>
    <xf numFmtId="0" fontId="28" fillId="2" borderId="66" xfId="3" applyFont="1" applyFill="1" applyBorder="1" applyAlignment="1">
      <alignment horizontal="center" vertical="center" wrapText="1"/>
    </xf>
    <xf numFmtId="0" fontId="28" fillId="2" borderId="67" xfId="3" applyFont="1" applyFill="1" applyBorder="1" applyAlignment="1">
      <alignment horizontal="center" vertical="center" wrapText="1"/>
    </xf>
    <xf numFmtId="0" fontId="28" fillId="2" borderId="57" xfId="3" applyFont="1" applyFill="1" applyBorder="1" applyAlignment="1">
      <alignment horizontal="center" vertical="center" wrapText="1"/>
    </xf>
    <xf numFmtId="0" fontId="25" fillId="2" borderId="4" xfId="3" applyFont="1" applyFill="1" applyBorder="1" applyAlignment="1">
      <alignment horizontal="center" vertical="center" wrapText="1"/>
    </xf>
    <xf numFmtId="0" fontId="25" fillId="2" borderId="10" xfId="3" applyFont="1" applyFill="1" applyBorder="1" applyAlignment="1">
      <alignment horizontal="center" vertical="center" wrapText="1"/>
    </xf>
    <xf numFmtId="167" fontId="22" fillId="0" borderId="40" xfId="3" applyNumberFormat="1" applyFont="1" applyBorder="1" applyAlignment="1">
      <alignment horizontal="center" vertical="center"/>
    </xf>
    <xf numFmtId="0" fontId="25" fillId="2" borderId="5" xfId="3" applyFont="1" applyFill="1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0" borderId="7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7" fontId="25" fillId="0" borderId="0" xfId="3" applyNumberFormat="1" applyFont="1" applyAlignment="1">
      <alignment horizontal="center" vertical="center"/>
    </xf>
    <xf numFmtId="0" fontId="25" fillId="0" borderId="62" xfId="3" applyFont="1" applyBorder="1" applyAlignment="1">
      <alignment horizontal="center" vertical="center"/>
    </xf>
    <xf numFmtId="0" fontId="22" fillId="0" borderId="68" xfId="3" applyFont="1" applyBorder="1" applyAlignment="1" applyProtection="1">
      <alignment horizontal="center" vertical="center"/>
      <protection locked="0"/>
    </xf>
    <xf numFmtId="0" fontId="22" fillId="0" borderId="15" xfId="3" applyFont="1" applyBorder="1" applyAlignment="1">
      <alignment horizontal="center" vertical="center" wrapText="1"/>
    </xf>
    <xf numFmtId="0" fontId="22" fillId="0" borderId="71" xfId="3" applyFont="1" applyBorder="1" applyAlignment="1">
      <alignment horizontal="center" vertical="center" wrapText="1"/>
    </xf>
    <xf numFmtId="0" fontId="22" fillId="0" borderId="3" xfId="3" applyFont="1" applyBorder="1" applyAlignment="1">
      <alignment horizontal="center" vertical="center" wrapText="1"/>
    </xf>
    <xf numFmtId="49" fontId="22" fillId="0" borderId="3" xfId="3" applyNumberFormat="1" applyFont="1" applyBorder="1" applyAlignment="1">
      <alignment horizontal="center" vertical="center" wrapText="1"/>
    </xf>
    <xf numFmtId="0" fontId="22" fillId="0" borderId="72" xfId="3" applyFont="1" applyBorder="1" applyAlignment="1" applyProtection="1">
      <alignment horizontal="center" vertical="center"/>
      <protection locked="0"/>
    </xf>
    <xf numFmtId="0" fontId="22" fillId="0" borderId="69" xfId="3" applyFont="1" applyBorder="1" applyAlignment="1" applyProtection="1">
      <alignment horizontal="center" vertical="center"/>
      <protection locked="0"/>
    </xf>
    <xf numFmtId="47" fontId="17" fillId="0" borderId="73" xfId="4" applyNumberFormat="1" applyBorder="1" applyAlignment="1">
      <alignment horizontal="center" vertical="center" wrapText="1"/>
    </xf>
    <xf numFmtId="0" fontId="17" fillId="0" borderId="74" xfId="4" applyBorder="1" applyAlignment="1">
      <alignment horizontal="center" vertical="center" wrapText="1"/>
    </xf>
    <xf numFmtId="0" fontId="17" fillId="0" borderId="75" xfId="4" applyBorder="1" applyAlignment="1">
      <alignment horizontal="center" vertical="center" wrapText="1"/>
    </xf>
    <xf numFmtId="47" fontId="17" fillId="0" borderId="76" xfId="4" applyNumberFormat="1" applyBorder="1" applyAlignment="1">
      <alignment horizontal="center" vertical="center" wrapText="1"/>
    </xf>
    <xf numFmtId="0" fontId="17" fillId="0" borderId="77" xfId="4" applyBorder="1" applyAlignment="1">
      <alignment horizontal="center" vertical="center" wrapText="1"/>
    </xf>
    <xf numFmtId="47" fontId="17" fillId="0" borderId="78" xfId="4" applyNumberFormat="1" applyBorder="1" applyAlignment="1">
      <alignment horizontal="center" vertical="center" wrapText="1"/>
    </xf>
    <xf numFmtId="0" fontId="17" fillId="0" borderId="79" xfId="4" applyBorder="1" applyAlignment="1">
      <alignment horizontal="center" vertical="center" wrapText="1"/>
    </xf>
    <xf numFmtId="0" fontId="17" fillId="0" borderId="80" xfId="4" applyBorder="1" applyAlignment="1">
      <alignment horizontal="center" vertical="center" wrapText="1"/>
    </xf>
    <xf numFmtId="167" fontId="22" fillId="0" borderId="81" xfId="3" applyNumberFormat="1" applyFont="1" applyBorder="1" applyAlignment="1">
      <alignment horizontal="center" vertical="center"/>
    </xf>
    <xf numFmtId="167" fontId="22" fillId="0" borderId="59" xfId="3" applyNumberFormat="1" applyFont="1" applyBorder="1" applyAlignment="1">
      <alignment horizontal="center" vertical="center"/>
    </xf>
    <xf numFmtId="167" fontId="22" fillId="0" borderId="54" xfId="3" applyNumberFormat="1" applyFont="1" applyBorder="1" applyAlignment="1">
      <alignment horizontal="center" vertical="center"/>
    </xf>
    <xf numFmtId="167" fontId="22" fillId="0" borderId="2" xfId="3" applyNumberFormat="1" applyFont="1" applyBorder="1" applyAlignment="1">
      <alignment horizontal="center" vertical="center"/>
    </xf>
    <xf numFmtId="167" fontId="22" fillId="0" borderId="3" xfId="3" applyNumberFormat="1" applyFont="1" applyBorder="1" applyAlignment="1">
      <alignment horizontal="center" vertical="center"/>
    </xf>
    <xf numFmtId="167" fontId="22" fillId="0" borderId="82" xfId="3" applyNumberFormat="1" applyFont="1" applyBorder="1" applyAlignment="1">
      <alignment horizontal="center" vertical="center"/>
    </xf>
    <xf numFmtId="0" fontId="22" fillId="0" borderId="59" xfId="3" applyFont="1" applyBorder="1" applyAlignment="1">
      <alignment horizontal="center" vertical="center" wrapText="1"/>
    </xf>
    <xf numFmtId="0" fontId="22" fillId="0" borderId="54" xfId="3" applyFont="1" applyBorder="1" applyAlignment="1">
      <alignment horizontal="center" vertical="center" wrapText="1"/>
    </xf>
    <xf numFmtId="0" fontId="25" fillId="0" borderId="67" xfId="3" applyFont="1" applyBorder="1" applyAlignment="1">
      <alignment horizontal="center" vertical="center" wrapText="1"/>
    </xf>
    <xf numFmtId="0" fontId="22" fillId="0" borderId="67" xfId="3" applyFont="1" applyBorder="1" applyAlignment="1">
      <alignment horizontal="center" vertical="center" wrapText="1"/>
    </xf>
    <xf numFmtId="0" fontId="22" fillId="0" borderId="57" xfId="3" applyFont="1" applyBorder="1" applyAlignment="1">
      <alignment horizontal="center" vertical="center" wrapText="1"/>
    </xf>
    <xf numFmtId="47" fontId="17" fillId="0" borderId="84" xfId="4" applyNumberFormat="1" applyBorder="1" applyAlignment="1">
      <alignment horizontal="center" vertical="center" wrapText="1"/>
    </xf>
    <xf numFmtId="0" fontId="17" fillId="0" borderId="45" xfId="4" applyBorder="1" applyAlignment="1">
      <alignment horizontal="center" vertical="center" wrapText="1"/>
    </xf>
    <xf numFmtId="0" fontId="17" fillId="0" borderId="85" xfId="4" applyBorder="1" applyAlignment="1">
      <alignment horizontal="center" vertical="center" wrapText="1"/>
    </xf>
    <xf numFmtId="0" fontId="22" fillId="0" borderId="3" xfId="3" applyFont="1" applyBorder="1" applyAlignment="1">
      <alignment horizontal="center" vertical="center"/>
    </xf>
    <xf numFmtId="0" fontId="41" fillId="0" borderId="59" xfId="3" applyFont="1" applyBorder="1" applyAlignment="1">
      <alignment horizontal="center" vertical="center" wrapText="1"/>
    </xf>
    <xf numFmtId="0" fontId="41" fillId="0" borderId="21" xfId="3" applyFont="1" applyBorder="1" applyAlignment="1">
      <alignment horizontal="center" vertical="center" wrapText="1"/>
    </xf>
    <xf numFmtId="0" fontId="41" fillId="0" borderId="15" xfId="3" applyFont="1" applyBorder="1" applyAlignment="1">
      <alignment horizontal="center" vertical="center" wrapText="1"/>
    </xf>
    <xf numFmtId="0" fontId="41" fillId="0" borderId="40" xfId="3" applyFont="1" applyBorder="1" applyAlignment="1">
      <alignment horizontal="center" vertical="center" wrapText="1"/>
    </xf>
    <xf numFmtId="0" fontId="41" fillId="0" borderId="40" xfId="3" applyFont="1" applyBorder="1" applyAlignment="1">
      <alignment horizontal="center" vertical="center"/>
    </xf>
    <xf numFmtId="0" fontId="41" fillId="0" borderId="67" xfId="3" applyFont="1" applyBorder="1" applyAlignment="1">
      <alignment horizontal="center" vertical="center" wrapText="1"/>
    </xf>
    <xf numFmtId="0" fontId="42" fillId="0" borderId="0" xfId="3" applyFont="1" applyAlignment="1">
      <alignment vertical="center"/>
    </xf>
    <xf numFmtId="0" fontId="43" fillId="0" borderId="0" xfId="3" applyFont="1" applyAlignment="1">
      <alignment vertical="center"/>
    </xf>
    <xf numFmtId="0" fontId="43" fillId="0" borderId="0" xfId="3" applyFont="1"/>
    <xf numFmtId="0" fontId="17" fillId="0" borderId="73" xfId="4" applyBorder="1" applyAlignment="1">
      <alignment horizontal="left" vertical="center" wrapText="1"/>
    </xf>
    <xf numFmtId="0" fontId="17" fillId="0" borderId="76" xfId="4" applyBorder="1" applyAlignment="1">
      <alignment horizontal="left" vertical="center" wrapText="1"/>
    </xf>
    <xf numFmtId="0" fontId="7" fillId="0" borderId="76" xfId="4" applyFont="1" applyBorder="1" applyAlignment="1">
      <alignment horizontal="left" vertical="center" wrapText="1"/>
    </xf>
    <xf numFmtId="0" fontId="17" fillId="0" borderId="86" xfId="4" applyBorder="1" applyAlignment="1">
      <alignment horizontal="left" vertical="center" wrapText="1"/>
    </xf>
    <xf numFmtId="0" fontId="17" fillId="0" borderId="87" xfId="4" applyBorder="1" applyAlignment="1">
      <alignment horizontal="left" vertical="center" wrapText="1"/>
    </xf>
    <xf numFmtId="0" fontId="17" fillId="0" borderId="88" xfId="4" applyBorder="1" applyAlignment="1">
      <alignment horizontal="left" vertical="center" wrapText="1"/>
    </xf>
    <xf numFmtId="0" fontId="17" fillId="0" borderId="84" xfId="4" applyBorder="1" applyAlignment="1">
      <alignment horizontal="left" vertical="center" wrapText="1"/>
    </xf>
    <xf numFmtId="0" fontId="17" fillId="0" borderId="82" xfId="4" applyBorder="1" applyAlignment="1">
      <alignment horizontal="left" vertical="center" wrapText="1"/>
    </xf>
    <xf numFmtId="0" fontId="17" fillId="0" borderId="81" xfId="4" applyBorder="1" applyAlignment="1">
      <alignment horizontal="left" vertical="center" wrapText="1"/>
    </xf>
    <xf numFmtId="0" fontId="17" fillId="0" borderId="83" xfId="4" applyBorder="1" applyAlignment="1">
      <alignment horizontal="left" vertical="center" wrapText="1"/>
    </xf>
    <xf numFmtId="0" fontId="17" fillId="0" borderId="78" xfId="4" applyBorder="1" applyAlignment="1">
      <alignment horizontal="left" vertical="center" wrapText="1"/>
    </xf>
    <xf numFmtId="0" fontId="22" fillId="0" borderId="0" xfId="3" applyFont="1" applyAlignment="1">
      <alignment horizontal="left" vertical="center"/>
    </xf>
    <xf numFmtId="0" fontId="23" fillId="0" borderId="0" xfId="3" applyAlignment="1">
      <alignment horizontal="left" vertical="center"/>
    </xf>
    <xf numFmtId="0" fontId="23" fillId="0" borderId="0" xfId="3" applyAlignment="1">
      <alignment horizontal="left"/>
    </xf>
    <xf numFmtId="167" fontId="22" fillId="4" borderId="40" xfId="3" applyNumberFormat="1" applyFont="1" applyFill="1" applyBorder="1" applyAlignment="1">
      <alignment horizontal="center" vertical="center"/>
    </xf>
    <xf numFmtId="167" fontId="22" fillId="4" borderId="67" xfId="3" applyNumberFormat="1" applyFont="1" applyFill="1" applyBorder="1" applyAlignment="1">
      <alignment horizontal="center" vertical="center"/>
    </xf>
    <xf numFmtId="167" fontId="22" fillId="4" borderId="59" xfId="3" applyNumberFormat="1" applyFont="1" applyFill="1" applyBorder="1" applyAlignment="1">
      <alignment horizontal="center" vertical="center"/>
    </xf>
    <xf numFmtId="167" fontId="42" fillId="4" borderId="40" xfId="3" applyNumberFormat="1" applyFont="1" applyFill="1" applyBorder="1" applyAlignment="1">
      <alignment horizontal="center" vertical="center"/>
    </xf>
    <xf numFmtId="167" fontId="22" fillId="0" borderId="7" xfId="3" applyNumberFormat="1" applyFont="1" applyBorder="1" applyAlignment="1">
      <alignment horizontal="center" vertical="center"/>
    </xf>
    <xf numFmtId="167" fontId="22" fillId="0" borderId="90" xfId="3" applyNumberFormat="1" applyFont="1" applyBorder="1" applyAlignment="1">
      <alignment horizontal="center" vertical="center"/>
    </xf>
    <xf numFmtId="167" fontId="22" fillId="0" borderId="10" xfId="3" applyNumberFormat="1" applyFont="1" applyBorder="1" applyAlignment="1">
      <alignment horizontal="center" vertical="center"/>
    </xf>
    <xf numFmtId="167" fontId="22" fillId="0" borderId="5" xfId="3" applyNumberFormat="1" applyFont="1" applyBorder="1" applyAlignment="1">
      <alignment horizontal="center" vertical="center"/>
    </xf>
    <xf numFmtId="167" fontId="22" fillId="0" borderId="89" xfId="3" applyNumberFormat="1" applyFont="1" applyBorder="1" applyAlignment="1">
      <alignment horizontal="center" vertical="center"/>
    </xf>
    <xf numFmtId="167" fontId="22" fillId="0" borderId="70" xfId="3" applyNumberFormat="1" applyFont="1" applyBorder="1" applyAlignment="1">
      <alignment horizontal="center" vertical="center"/>
    </xf>
    <xf numFmtId="167" fontId="22" fillId="0" borderId="91" xfId="3" applyNumberFormat="1" applyFont="1" applyBorder="1" applyAlignment="1">
      <alignment horizontal="center" vertical="center"/>
    </xf>
    <xf numFmtId="167" fontId="22" fillId="0" borderId="0" xfId="3" applyNumberFormat="1" applyFont="1" applyAlignment="1">
      <alignment horizontal="center" vertical="center"/>
    </xf>
    <xf numFmtId="167" fontId="22" fillId="4" borderId="10" xfId="3" applyNumberFormat="1" applyFont="1" applyFill="1" applyBorder="1" applyAlignment="1">
      <alignment horizontal="center" vertical="center"/>
    </xf>
    <xf numFmtId="167" fontId="22" fillId="4" borderId="92" xfId="3" applyNumberFormat="1" applyFont="1" applyFill="1" applyBorder="1" applyAlignment="1">
      <alignment horizontal="center" vertical="center"/>
    </xf>
    <xf numFmtId="167" fontId="22" fillId="0" borderId="92" xfId="3" applyNumberFormat="1" applyFont="1" applyBorder="1" applyAlignment="1">
      <alignment horizontal="center" vertical="center"/>
    </xf>
    <xf numFmtId="167" fontId="22" fillId="4" borderId="3" xfId="3" applyNumberFormat="1" applyFont="1" applyFill="1" applyBorder="1" applyAlignment="1">
      <alignment horizontal="center" vertical="center"/>
    </xf>
    <xf numFmtId="0" fontId="24" fillId="0" borderId="0" xfId="3" applyFont="1" applyAlignment="1">
      <alignment horizontal="center" vertical="center"/>
    </xf>
    <xf numFmtId="0" fontId="0" fillId="0" borderId="0" xfId="0"/>
    <xf numFmtId="0" fontId="25" fillId="2" borderId="63" xfId="3" applyFont="1" applyFill="1" applyBorder="1" applyAlignment="1">
      <alignment horizontal="center" vertical="center" wrapText="1"/>
    </xf>
    <xf numFmtId="0" fontId="25" fillId="2" borderId="64" xfId="3" applyFont="1" applyFill="1" applyBorder="1" applyAlignment="1">
      <alignment horizontal="center" vertical="center" wrapText="1"/>
    </xf>
    <xf numFmtId="0" fontId="25" fillId="2" borderId="65" xfId="3" applyFont="1" applyFill="1" applyBorder="1" applyAlignment="1">
      <alignment horizontal="center" vertical="center" wrapText="1"/>
    </xf>
    <xf numFmtId="0" fontId="22" fillId="0" borderId="64" xfId="3" applyFont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25" fillId="2" borderId="52" xfId="3" applyFont="1" applyFill="1" applyBorder="1" applyAlignment="1">
      <alignment horizontal="center" vertical="center" wrapText="1"/>
    </xf>
    <xf numFmtId="0" fontId="22" fillId="2" borderId="55" xfId="3" applyFont="1" applyFill="1" applyBorder="1" applyAlignment="1">
      <alignment horizontal="center" vertical="center" wrapText="1"/>
    </xf>
    <xf numFmtId="0" fontId="25" fillId="2" borderId="1" xfId="3" applyFont="1" applyFill="1" applyBorder="1" applyAlignment="1">
      <alignment horizontal="left" vertical="center" wrapText="1"/>
    </xf>
    <xf numFmtId="0" fontId="22" fillId="2" borderId="6" xfId="3" applyFont="1" applyFill="1" applyBorder="1" applyAlignment="1">
      <alignment horizontal="left" vertical="center" wrapText="1"/>
    </xf>
    <xf numFmtId="166" fontId="25" fillId="2" borderId="53" xfId="0" applyNumberFormat="1" applyFont="1" applyFill="1" applyBorder="1" applyAlignment="1">
      <alignment horizontal="center" vertical="center" wrapText="1"/>
    </xf>
    <xf numFmtId="0" fontId="27" fillId="2" borderId="56" xfId="0" applyFont="1" applyFill="1" applyBorder="1" applyAlignment="1">
      <alignment horizontal="center" vertical="center" wrapText="1"/>
    </xf>
    <xf numFmtId="166" fontId="26" fillId="2" borderId="53" xfId="0" applyNumberFormat="1" applyFont="1" applyFill="1" applyBorder="1" applyAlignment="1">
      <alignment horizontal="center" vertical="center" wrapText="1"/>
    </xf>
    <xf numFmtId="0" fontId="40" fillId="2" borderId="56" xfId="0" applyFont="1" applyFill="1" applyBorder="1" applyAlignment="1">
      <alignment horizontal="center" vertical="center" wrapText="1"/>
    </xf>
    <xf numFmtId="0" fontId="25" fillId="2" borderId="53" xfId="3" applyFont="1" applyFill="1" applyBorder="1" applyAlignment="1">
      <alignment horizontal="center" vertical="center" wrapText="1"/>
    </xf>
    <xf numFmtId="0" fontId="22" fillId="2" borderId="56" xfId="3" applyFont="1" applyFill="1" applyBorder="1" applyAlignment="1">
      <alignment horizontal="center" vertical="center" wrapText="1"/>
    </xf>
    <xf numFmtId="0" fontId="25" fillId="2" borderId="54" xfId="3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18" fillId="0" borderId="13" xfId="4" applyFont="1" applyBorder="1" applyAlignment="1">
      <alignment horizontal="center" vertical="center" wrapText="1"/>
    </xf>
    <xf numFmtId="0" fontId="18" fillId="0" borderId="45" xfId="4" applyFont="1" applyBorder="1" applyAlignment="1">
      <alignment horizontal="center" vertical="center" wrapText="1"/>
    </xf>
    <xf numFmtId="0" fontId="18" fillId="0" borderId="13" xfId="4" applyFont="1" applyBorder="1" applyAlignment="1">
      <alignment vertical="center"/>
    </xf>
    <xf numFmtId="0" fontId="19" fillId="0" borderId="48" xfId="4" applyFont="1" applyBorder="1" applyAlignment="1">
      <alignment horizontal="center" vertical="center"/>
    </xf>
    <xf numFmtId="0" fontId="19" fillId="0" borderId="49" xfId="4" applyFont="1" applyBorder="1" applyAlignment="1">
      <alignment horizontal="center" vertical="center"/>
    </xf>
    <xf numFmtId="0" fontId="19" fillId="0" borderId="50" xfId="4" applyFont="1" applyBorder="1" applyAlignment="1">
      <alignment horizontal="center" vertical="center"/>
    </xf>
    <xf numFmtId="0" fontId="19" fillId="0" borderId="45" xfId="4" applyFont="1" applyBorder="1" applyAlignment="1">
      <alignment horizontal="center" vertical="center" wrapText="1"/>
    </xf>
    <xf numFmtId="0" fontId="19" fillId="0" borderId="47" xfId="4" applyFont="1" applyBorder="1" applyAlignment="1">
      <alignment horizontal="center" vertical="center" wrapText="1"/>
    </xf>
    <xf numFmtId="0" fontId="19" fillId="0" borderId="45" xfId="4" applyFont="1" applyBorder="1" applyAlignment="1">
      <alignment horizontal="left" vertical="center" wrapText="1"/>
    </xf>
    <xf numFmtId="0" fontId="19" fillId="0" borderId="47" xfId="4" applyFont="1" applyBorder="1" applyAlignment="1">
      <alignment horizontal="left" vertical="center" wrapText="1"/>
    </xf>
    <xf numFmtId="0" fontId="20" fillId="0" borderId="50" xfId="4" applyFont="1" applyBorder="1" applyAlignment="1">
      <alignment horizontal="center" vertical="center" wrapText="1"/>
    </xf>
    <xf numFmtId="0" fontId="17" fillId="0" borderId="50" xfId="4" applyBorder="1" applyAlignment="1">
      <alignment horizontal="center" vertical="center"/>
    </xf>
    <xf numFmtId="164" fontId="6" fillId="3" borderId="10" xfId="2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4" fontId="5" fillId="3" borderId="10" xfId="2" applyNumberFormat="1" applyFont="1" applyFill="1" applyBorder="1" applyAlignment="1">
      <alignment horizontal="left" vertical="center"/>
    </xf>
    <xf numFmtId="0" fontId="1" fillId="0" borderId="15" xfId="0" applyFont="1" applyBorder="1"/>
    <xf numFmtId="0" fontId="1" fillId="0" borderId="21" xfId="0" applyFont="1" applyBorder="1"/>
    <xf numFmtId="164" fontId="1" fillId="3" borderId="15" xfId="0" applyNumberFormat="1" applyFont="1" applyFill="1" applyBorder="1" applyAlignment="1">
      <alignment horizontal="left" vertical="center"/>
    </xf>
    <xf numFmtId="164" fontId="1" fillId="3" borderId="21" xfId="0" applyNumberFormat="1" applyFont="1" applyFill="1" applyBorder="1" applyAlignment="1">
      <alignment horizontal="left" vertical="center"/>
    </xf>
    <xf numFmtId="164" fontId="6" fillId="3" borderId="10" xfId="2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164" fontId="5" fillId="0" borderId="0" xfId="2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3" borderId="15" xfId="0" applyFont="1" applyFill="1" applyBorder="1"/>
    <xf numFmtId="0" fontId="1" fillId="3" borderId="21" xfId="0" applyFont="1" applyFill="1" applyBorder="1"/>
    <xf numFmtId="0" fontId="1" fillId="0" borderId="15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3" borderId="7" xfId="2" applyFont="1" applyFill="1" applyBorder="1" applyAlignment="1">
      <alignment horizontal="center" vertical="center"/>
    </xf>
    <xf numFmtId="0" fontId="1" fillId="3" borderId="8" xfId="0" applyFont="1" applyFill="1" applyBorder="1"/>
    <xf numFmtId="0" fontId="1" fillId="3" borderId="9" xfId="0" applyFont="1" applyFill="1" applyBorder="1"/>
    <xf numFmtId="0" fontId="5" fillId="3" borderId="7" xfId="2" applyFont="1" applyFill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93" xfId="0" applyFont="1" applyBorder="1" applyAlignment="1">
      <alignment horizontal="center" vertical="center" wrapText="1"/>
    </xf>
    <xf numFmtId="0" fontId="7" fillId="0" borderId="94" xfId="4" applyFont="1" applyBorder="1" applyAlignment="1">
      <alignment horizontal="left" vertical="center" wrapText="1"/>
    </xf>
    <xf numFmtId="0" fontId="7" fillId="0" borderId="9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0" fontId="7" fillId="0" borderId="95" xfId="4" applyFont="1" applyBorder="1" applyAlignment="1">
      <alignment horizontal="left" vertical="center" wrapText="1"/>
    </xf>
    <xf numFmtId="0" fontId="3" fillId="0" borderId="96" xfId="0" applyFont="1" applyBorder="1" applyAlignment="1">
      <alignment vertical="center"/>
    </xf>
    <xf numFmtId="0" fontId="7" fillId="0" borderId="97" xfId="4" applyFont="1" applyBorder="1" applyAlignment="1">
      <alignment horizontal="left" vertical="center" wrapText="1"/>
    </xf>
    <xf numFmtId="0" fontId="5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vertical="center"/>
    </xf>
    <xf numFmtId="0" fontId="7" fillId="0" borderId="100" xfId="4" applyFont="1" applyBorder="1" applyAlignment="1">
      <alignment horizontal="left" vertical="center" wrapText="1"/>
    </xf>
    <xf numFmtId="0" fontId="5" fillId="0" borderId="101" xfId="0" applyFont="1" applyBorder="1" applyAlignment="1">
      <alignment horizontal="center" vertical="center"/>
    </xf>
    <xf numFmtId="0" fontId="7" fillId="0" borderId="93" xfId="4" applyFont="1" applyBorder="1" applyAlignment="1">
      <alignment horizontal="left" vertical="center" wrapText="1"/>
    </xf>
    <xf numFmtId="0" fontId="7" fillId="0" borderId="95" xfId="0" applyFont="1" applyBorder="1" applyAlignment="1">
      <alignment horizontal="left" vertical="center" wrapText="1"/>
    </xf>
    <xf numFmtId="165" fontId="1" fillId="0" borderId="102" xfId="2" applyNumberFormat="1" applyFont="1" applyBorder="1" applyAlignment="1">
      <alignment horizontal="left" vertical="center"/>
    </xf>
    <xf numFmtId="165" fontId="1" fillId="0" borderId="32" xfId="2" applyNumberFormat="1" applyFont="1" applyBorder="1" applyAlignment="1">
      <alignment horizontal="left" vertical="center" wrapText="1"/>
    </xf>
    <xf numFmtId="165" fontId="1" fillId="0" borderId="17" xfId="2" applyNumberFormat="1" applyFont="1" applyBorder="1" applyAlignment="1">
      <alignment horizontal="left" vertical="center"/>
    </xf>
    <xf numFmtId="165" fontId="12" fillId="0" borderId="35" xfId="2" applyNumberFormat="1" applyFont="1" applyBorder="1" applyAlignment="1">
      <alignment horizontal="left" vertical="center"/>
    </xf>
    <xf numFmtId="0" fontId="7" fillId="0" borderId="100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" fillId="0" borderId="17" xfId="0" applyFont="1" applyBorder="1" applyAlignment="1">
      <alignment vertical="center"/>
    </xf>
    <xf numFmtId="0" fontId="1" fillId="0" borderId="36" xfId="0" applyFont="1" applyBorder="1" applyAlignment="1">
      <alignment vertical="center" wrapText="1"/>
    </xf>
    <xf numFmtId="165" fontId="1" fillId="0" borderId="103" xfId="2" applyNumberFormat="1" applyFont="1" applyBorder="1" applyAlignment="1">
      <alignment horizontal="left" vertical="center"/>
    </xf>
    <xf numFmtId="165" fontId="1" fillId="0" borderId="23" xfId="2" applyNumberFormat="1" applyFont="1" applyBorder="1" applyAlignment="1">
      <alignment horizontal="left" vertical="center"/>
    </xf>
    <xf numFmtId="165" fontId="1" fillId="0" borderId="96" xfId="2" applyNumberFormat="1" applyFont="1" applyBorder="1" applyAlignment="1">
      <alignment horizontal="left" vertical="center"/>
    </xf>
    <xf numFmtId="165" fontId="1" fillId="0" borderId="104" xfId="2" applyNumberFormat="1" applyFont="1" applyBorder="1" applyAlignment="1">
      <alignment horizontal="left" vertical="center"/>
    </xf>
    <xf numFmtId="165" fontId="1" fillId="0" borderId="99" xfId="2" applyNumberFormat="1" applyFont="1" applyBorder="1" applyAlignment="1">
      <alignment horizontal="left" vertical="center"/>
    </xf>
    <xf numFmtId="165" fontId="1" fillId="0" borderId="14" xfId="2" applyNumberFormat="1" applyFont="1" applyBorder="1" applyAlignment="1">
      <alignment horizontal="left" vertical="center"/>
    </xf>
    <xf numFmtId="0" fontId="7" fillId="0" borderId="94" xfId="0" applyFont="1" applyBorder="1" applyAlignment="1">
      <alignment horizontal="center" vertical="center" wrapText="1"/>
    </xf>
    <xf numFmtId="165" fontId="1" fillId="0" borderId="98" xfId="2" applyNumberFormat="1" applyFont="1" applyBorder="1" applyAlignment="1">
      <alignment horizontal="left" vertical="center"/>
    </xf>
    <xf numFmtId="0" fontId="1" fillId="0" borderId="38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24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2" applyFont="1" applyAlignment="1">
      <alignment horizontal="right"/>
    </xf>
    <xf numFmtId="0" fontId="4" fillId="0" borderId="0" xfId="2" applyFont="1" applyAlignment="1">
      <alignment horizontal="right"/>
    </xf>
  </cellXfs>
  <cellStyles count="5">
    <cellStyle name="Normal" xfId="0" builtinId="0"/>
    <cellStyle name="Normal 2" xfId="2" xr:uid="{00000000-0005-0000-0000-000031000000}"/>
    <cellStyle name="Normal 3" xfId="3" xr:uid="{00000000-0005-0000-0000-000032000000}"/>
    <cellStyle name="Normal 4" xfId="4" xr:uid="{00000000-0005-0000-0000-000033000000}"/>
    <cellStyle name="Pourcentage" xfId="1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78"/>
  <sheetViews>
    <sheetView showGridLines="0" tabSelected="1" zoomScale="112" workbookViewId="0">
      <selection activeCell="B1" sqref="B1:AA1"/>
    </sheetView>
  </sheetViews>
  <sheetFormatPr baseColWidth="10" defaultColWidth="11" defaultRowHeight="12.75"/>
  <cols>
    <col min="1" max="1" width="0.625" style="134" customWidth="1"/>
    <col min="2" max="2" width="4.875" style="134" customWidth="1"/>
    <col min="3" max="3" width="25.625" style="212" customWidth="1"/>
    <col min="4" max="4" width="6.625" style="134" customWidth="1"/>
    <col min="5" max="5" width="7" style="198" customWidth="1"/>
    <col min="6" max="6" width="7.625" style="134" bestFit="1" customWidth="1"/>
    <col min="7" max="7" width="10.375" style="134" customWidth="1"/>
    <col min="8" max="8" width="0.875" style="134" customWidth="1"/>
    <col min="9" max="9" width="13" style="134" customWidth="1"/>
    <col min="10" max="10" width="6.375" style="134" customWidth="1"/>
    <col min="11" max="11" width="6.125" style="134" customWidth="1"/>
    <col min="12" max="12" width="0.875" style="134" customWidth="1"/>
    <col min="13" max="14" width="11.625" style="134" customWidth="1"/>
    <col min="15" max="17" width="14.375" style="134" customWidth="1"/>
    <col min="18" max="18" width="11.625" style="134" customWidth="1"/>
    <col min="19" max="20" width="14.375" style="134" customWidth="1"/>
    <col min="21" max="21" width="11.625" style="134" customWidth="1"/>
    <col min="22" max="23" width="14.375" style="134" customWidth="1"/>
    <col min="24" max="24" width="11.125" style="134" customWidth="1"/>
    <col min="25" max="25" width="14.375" style="134" customWidth="1"/>
    <col min="26" max="26" width="0.875" style="134" customWidth="1"/>
    <col min="27" max="27" width="10.375" style="134" customWidth="1"/>
    <col min="28" max="28" width="1.375" style="134" customWidth="1"/>
    <col min="29" max="16384" width="11" style="134"/>
  </cols>
  <sheetData>
    <row r="1" spans="2:27" s="131" customFormat="1" ht="33" customHeight="1">
      <c r="B1" s="229" t="s">
        <v>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</row>
    <row r="2" spans="2:27" s="132" customFormat="1" ht="27" customHeight="1">
      <c r="B2" s="236" t="s">
        <v>1</v>
      </c>
      <c r="C2" s="238" t="s">
        <v>2</v>
      </c>
      <c r="D2" s="240" t="s">
        <v>1556</v>
      </c>
      <c r="E2" s="242" t="s">
        <v>1557</v>
      </c>
      <c r="F2" s="244" t="s">
        <v>1558</v>
      </c>
      <c r="G2" s="246" t="s">
        <v>3</v>
      </c>
      <c r="I2" s="231" t="s">
        <v>4</v>
      </c>
      <c r="J2" s="232"/>
      <c r="K2" s="233"/>
      <c r="L2" s="145"/>
      <c r="M2" s="231" t="s">
        <v>1560</v>
      </c>
      <c r="N2" s="232"/>
      <c r="O2" s="232"/>
      <c r="P2" s="232"/>
      <c r="Q2" s="232"/>
      <c r="R2" s="234"/>
      <c r="S2" s="234"/>
      <c r="T2" s="234"/>
      <c r="U2" s="234"/>
      <c r="V2" s="234"/>
      <c r="W2" s="234"/>
      <c r="X2" s="234"/>
      <c r="Y2" s="235"/>
      <c r="AA2" s="236" t="s">
        <v>1561</v>
      </c>
    </row>
    <row r="3" spans="2:27" s="132" customFormat="1" ht="66.95" customHeight="1" thickBot="1">
      <c r="B3" s="237"/>
      <c r="C3" s="239"/>
      <c r="D3" s="241"/>
      <c r="E3" s="243"/>
      <c r="F3" s="245"/>
      <c r="G3" s="247"/>
      <c r="I3" s="146" t="s">
        <v>5</v>
      </c>
      <c r="J3" s="147" t="s">
        <v>1559</v>
      </c>
      <c r="K3" s="148" t="s">
        <v>1</v>
      </c>
      <c r="L3" s="145"/>
      <c r="M3" s="149" t="s">
        <v>6</v>
      </c>
      <c r="N3" s="150" t="s">
        <v>7</v>
      </c>
      <c r="O3" s="150" t="s">
        <v>8</v>
      </c>
      <c r="P3" s="150" t="s">
        <v>9</v>
      </c>
      <c r="Q3" s="150" t="s">
        <v>10</v>
      </c>
      <c r="R3" s="150" t="s">
        <v>11</v>
      </c>
      <c r="S3" s="150" t="s">
        <v>12</v>
      </c>
      <c r="T3" s="150" t="s">
        <v>13</v>
      </c>
      <c r="U3" s="150" t="s">
        <v>14</v>
      </c>
      <c r="V3" s="150" t="s">
        <v>15</v>
      </c>
      <c r="W3" s="150" t="s">
        <v>16</v>
      </c>
      <c r="X3" s="150" t="s">
        <v>17</v>
      </c>
      <c r="Y3" s="152" t="s">
        <v>18</v>
      </c>
      <c r="AA3" s="248"/>
    </row>
    <row r="4" spans="2:27" s="132" customFormat="1" ht="15" customHeight="1">
      <c r="B4" s="135">
        <f>ROW(B4)-ROW(B$3)</f>
        <v>1</v>
      </c>
      <c r="C4" s="199" t="s">
        <v>1562</v>
      </c>
      <c r="D4" s="136" t="s">
        <v>1632</v>
      </c>
      <c r="E4" s="190"/>
      <c r="F4" s="181" t="s">
        <v>316</v>
      </c>
      <c r="G4" s="182">
        <v>114734</v>
      </c>
      <c r="I4" s="167">
        <v>2.7042476851851902E-4</v>
      </c>
      <c r="J4" s="168">
        <v>3</v>
      </c>
      <c r="K4" s="169">
        <v>2</v>
      </c>
      <c r="M4" s="175" t="s">
        <v>20</v>
      </c>
      <c r="N4" s="176" t="s">
        <v>21</v>
      </c>
      <c r="O4" s="215" t="s">
        <v>22</v>
      </c>
      <c r="P4" s="215" t="s">
        <v>22</v>
      </c>
      <c r="Q4" s="215" t="s">
        <v>22</v>
      </c>
      <c r="R4" s="176" t="s">
        <v>23</v>
      </c>
      <c r="S4" s="176" t="s">
        <v>24</v>
      </c>
      <c r="T4" s="176" t="s">
        <v>25</v>
      </c>
      <c r="U4" s="215" t="s">
        <v>22</v>
      </c>
      <c r="V4" s="176" t="s">
        <v>26</v>
      </c>
      <c r="W4" s="176" t="s">
        <v>27</v>
      </c>
      <c r="X4" s="215"/>
      <c r="Y4" s="177" t="s">
        <v>28</v>
      </c>
      <c r="AA4" s="153" t="s">
        <v>29</v>
      </c>
    </row>
    <row r="5" spans="2:27" s="132" customFormat="1" ht="15" customHeight="1">
      <c r="B5" s="139">
        <f t="shared" ref="B5:B60" si="0">ROW(B5)-ROW(B$3)</f>
        <v>2</v>
      </c>
      <c r="C5" s="200" t="s">
        <v>1563</v>
      </c>
      <c r="D5" s="140" t="s">
        <v>1633</v>
      </c>
      <c r="E5" s="191"/>
      <c r="F5" s="137" t="s">
        <v>1635</v>
      </c>
      <c r="G5" s="138">
        <v>182181</v>
      </c>
      <c r="I5" s="170" t="s">
        <v>787</v>
      </c>
      <c r="J5" s="122">
        <v>3</v>
      </c>
      <c r="K5" s="171">
        <v>27</v>
      </c>
      <c r="M5" s="178" t="s">
        <v>31</v>
      </c>
      <c r="N5" s="151" t="s">
        <v>32</v>
      </c>
      <c r="O5" s="213" t="s">
        <v>22</v>
      </c>
      <c r="P5" s="213" t="s">
        <v>22</v>
      </c>
      <c r="Q5" s="213" t="s">
        <v>22</v>
      </c>
      <c r="R5" s="151" t="s">
        <v>33</v>
      </c>
      <c r="S5" s="213" t="s">
        <v>22</v>
      </c>
      <c r="T5" s="213" t="s">
        <v>22</v>
      </c>
      <c r="U5" s="151" t="s">
        <v>34</v>
      </c>
      <c r="V5" s="213" t="s">
        <v>22</v>
      </c>
      <c r="W5" s="213" t="s">
        <v>22</v>
      </c>
      <c r="X5" s="151" t="s">
        <v>35</v>
      </c>
      <c r="Y5" s="228" t="s">
        <v>22</v>
      </c>
      <c r="AA5" s="154" t="s">
        <v>36</v>
      </c>
    </row>
    <row r="6" spans="2:27" s="132" customFormat="1" ht="15" customHeight="1">
      <c r="B6" s="139">
        <f t="shared" si="0"/>
        <v>3</v>
      </c>
      <c r="C6" s="200" t="s">
        <v>1564</v>
      </c>
      <c r="D6" s="140" t="s">
        <v>1632</v>
      </c>
      <c r="E6" s="191"/>
      <c r="F6" s="137" t="s">
        <v>1635</v>
      </c>
      <c r="G6" s="138">
        <v>182180</v>
      </c>
      <c r="I6" s="170" t="s">
        <v>626</v>
      </c>
      <c r="J6" s="122">
        <v>3</v>
      </c>
      <c r="K6" s="171">
        <v>18</v>
      </c>
      <c r="M6" s="178" t="s">
        <v>38</v>
      </c>
      <c r="N6" s="151" t="s">
        <v>39</v>
      </c>
      <c r="O6" s="213" t="s">
        <v>22</v>
      </c>
      <c r="P6" s="213" t="s">
        <v>22</v>
      </c>
      <c r="Q6" s="213" t="s">
        <v>22</v>
      </c>
      <c r="R6" s="151" t="s">
        <v>40</v>
      </c>
      <c r="S6" s="213" t="s">
        <v>22</v>
      </c>
      <c r="T6" s="213" t="s">
        <v>22</v>
      </c>
      <c r="U6" s="151" t="s">
        <v>41</v>
      </c>
      <c r="V6" s="213" t="s">
        <v>22</v>
      </c>
      <c r="W6" s="213" t="s">
        <v>22</v>
      </c>
      <c r="X6" s="151" t="s">
        <v>42</v>
      </c>
      <c r="Y6" s="228" t="s">
        <v>22</v>
      </c>
      <c r="AA6" s="154" t="s">
        <v>43</v>
      </c>
    </row>
    <row r="7" spans="2:27" s="132" customFormat="1" ht="15" customHeight="1" thickBot="1">
      <c r="B7" s="139">
        <f t="shared" si="0"/>
        <v>4</v>
      </c>
      <c r="C7" s="200" t="s">
        <v>1565</v>
      </c>
      <c r="D7" s="140" t="s">
        <v>1633</v>
      </c>
      <c r="E7" s="191" t="s">
        <v>1634</v>
      </c>
      <c r="F7" s="137" t="s">
        <v>1635</v>
      </c>
      <c r="G7" s="138">
        <v>177706</v>
      </c>
      <c r="I7" s="170" t="s">
        <v>377</v>
      </c>
      <c r="J7" s="122">
        <v>3</v>
      </c>
      <c r="K7" s="171">
        <v>4</v>
      </c>
      <c r="M7" s="178" t="s">
        <v>45</v>
      </c>
      <c r="N7" s="151" t="s">
        <v>46</v>
      </c>
      <c r="O7" s="213" t="s">
        <v>22</v>
      </c>
      <c r="P7" s="213" t="s">
        <v>22</v>
      </c>
      <c r="Q7" s="213" t="s">
        <v>22</v>
      </c>
      <c r="R7" s="151" t="s">
        <v>47</v>
      </c>
      <c r="S7" s="213" t="s">
        <v>22</v>
      </c>
      <c r="T7" s="213" t="s">
        <v>22</v>
      </c>
      <c r="U7" s="151" t="s">
        <v>48</v>
      </c>
      <c r="V7" s="213" t="s">
        <v>22</v>
      </c>
      <c r="W7" s="213" t="s">
        <v>22</v>
      </c>
      <c r="X7" s="151" t="s">
        <v>49</v>
      </c>
      <c r="Y7" s="179" t="s">
        <v>50</v>
      </c>
      <c r="AA7" s="155" t="s">
        <v>51</v>
      </c>
    </row>
    <row r="8" spans="2:27" s="132" customFormat="1" ht="15" customHeight="1">
      <c r="B8" s="139">
        <f t="shared" si="0"/>
        <v>5</v>
      </c>
      <c r="C8" s="200" t="s">
        <v>1566</v>
      </c>
      <c r="D8" s="140" t="s">
        <v>1633</v>
      </c>
      <c r="E8" s="191"/>
      <c r="F8" s="137" t="s">
        <v>355</v>
      </c>
      <c r="G8" s="138">
        <v>176568</v>
      </c>
      <c r="I8" s="170" t="s">
        <v>551</v>
      </c>
      <c r="J8" s="122">
        <v>3</v>
      </c>
      <c r="K8" s="171">
        <v>14</v>
      </c>
      <c r="M8" s="178" t="s">
        <v>53</v>
      </c>
      <c r="N8" s="151" t="s">
        <v>54</v>
      </c>
      <c r="O8" s="213" t="s">
        <v>22</v>
      </c>
      <c r="P8" s="213" t="s">
        <v>22</v>
      </c>
      <c r="Q8" s="213" t="s">
        <v>22</v>
      </c>
      <c r="R8" s="151" t="s">
        <v>55</v>
      </c>
      <c r="S8" s="213" t="s">
        <v>22</v>
      </c>
      <c r="T8" s="213" t="s">
        <v>22</v>
      </c>
      <c r="U8" s="151" t="s">
        <v>56</v>
      </c>
      <c r="V8" s="213" t="s">
        <v>22</v>
      </c>
      <c r="W8" s="213" t="s">
        <v>22</v>
      </c>
      <c r="X8" s="151" t="s">
        <v>23</v>
      </c>
      <c r="Y8" s="179" t="s">
        <v>57</v>
      </c>
      <c r="AA8" s="156"/>
    </row>
    <row r="9" spans="2:27" s="132" customFormat="1" ht="15" customHeight="1" thickBot="1">
      <c r="B9" s="139">
        <f t="shared" si="0"/>
        <v>6</v>
      </c>
      <c r="C9" s="200" t="s">
        <v>1567</v>
      </c>
      <c r="D9" s="140" t="s">
        <v>1633</v>
      </c>
      <c r="E9" s="191"/>
      <c r="F9" s="137" t="s">
        <v>355</v>
      </c>
      <c r="G9" s="138">
        <v>173204</v>
      </c>
      <c r="I9" s="170" t="s">
        <v>518</v>
      </c>
      <c r="J9" s="122">
        <v>3</v>
      </c>
      <c r="K9" s="171">
        <v>12</v>
      </c>
      <c r="M9" s="178" t="s">
        <v>59</v>
      </c>
      <c r="N9" s="151" t="s">
        <v>60</v>
      </c>
      <c r="O9" s="213" t="s">
        <v>22</v>
      </c>
      <c r="P9" s="213" t="s">
        <v>22</v>
      </c>
      <c r="Q9" s="213" t="s">
        <v>22</v>
      </c>
      <c r="R9" s="151" t="s">
        <v>61</v>
      </c>
      <c r="S9" s="213" t="s">
        <v>22</v>
      </c>
      <c r="T9" s="213" t="s">
        <v>22</v>
      </c>
      <c r="U9" s="151" t="s">
        <v>62</v>
      </c>
      <c r="V9" s="151" t="s">
        <v>63</v>
      </c>
      <c r="W9" s="151" t="s">
        <v>64</v>
      </c>
      <c r="X9" s="225"/>
      <c r="Y9" s="220" t="s">
        <v>65</v>
      </c>
      <c r="AA9" s="157"/>
    </row>
    <row r="10" spans="2:27" s="132" customFormat="1" ht="15" customHeight="1">
      <c r="B10" s="139">
        <f t="shared" si="0"/>
        <v>7</v>
      </c>
      <c r="C10" s="200" t="s">
        <v>1568</v>
      </c>
      <c r="D10" s="140" t="s">
        <v>1633</v>
      </c>
      <c r="E10" s="191" t="s">
        <v>1634</v>
      </c>
      <c r="F10" s="137" t="s">
        <v>1635</v>
      </c>
      <c r="G10" s="138">
        <v>182190</v>
      </c>
      <c r="I10" s="170" t="s">
        <v>607</v>
      </c>
      <c r="J10" s="122">
        <v>3</v>
      </c>
      <c r="K10" s="171">
        <v>17</v>
      </c>
      <c r="M10" s="178" t="s">
        <v>67</v>
      </c>
      <c r="N10" s="151" t="s">
        <v>68</v>
      </c>
      <c r="O10" s="213" t="s">
        <v>22</v>
      </c>
      <c r="P10" s="151" t="s">
        <v>69</v>
      </c>
      <c r="Q10" s="151" t="s">
        <v>70</v>
      </c>
      <c r="R10" s="213" t="s">
        <v>22</v>
      </c>
      <c r="S10" s="151" t="s">
        <v>71</v>
      </c>
      <c r="T10" s="151" t="s">
        <v>72</v>
      </c>
      <c r="U10" s="213" t="s">
        <v>22</v>
      </c>
      <c r="V10" s="151" t="s">
        <v>73</v>
      </c>
      <c r="W10" s="217" t="s">
        <v>74</v>
      </c>
      <c r="X10" s="221"/>
      <c r="Y10" s="222" t="str">
        <f>IFERROR(VLOOKUP(C10,#REF!,4,0)," ")</f>
        <v xml:space="preserve"> </v>
      </c>
      <c r="AA10" s="157"/>
    </row>
    <row r="11" spans="2:27" s="132" customFormat="1" ht="15" customHeight="1" thickBot="1">
      <c r="B11" s="139">
        <f t="shared" si="0"/>
        <v>8</v>
      </c>
      <c r="C11" s="200" t="s">
        <v>1569</v>
      </c>
      <c r="D11" s="140" t="s">
        <v>1633</v>
      </c>
      <c r="E11" s="191"/>
      <c r="F11" s="137" t="s">
        <v>316</v>
      </c>
      <c r="G11" s="138">
        <v>168846</v>
      </c>
      <c r="I11" s="170" t="s">
        <v>317</v>
      </c>
      <c r="J11" s="122">
        <v>3</v>
      </c>
      <c r="K11" s="171">
        <v>1</v>
      </c>
      <c r="M11" s="178" t="s">
        <v>76</v>
      </c>
      <c r="N11" s="151" t="s">
        <v>77</v>
      </c>
      <c r="O11" s="213" t="s">
        <v>22</v>
      </c>
      <c r="P11" s="213" t="s">
        <v>22</v>
      </c>
      <c r="Q11" s="213" t="s">
        <v>22</v>
      </c>
      <c r="R11" s="151" t="s">
        <v>23</v>
      </c>
      <c r="S11" s="151" t="s">
        <v>78</v>
      </c>
      <c r="T11" s="151" t="s">
        <v>79</v>
      </c>
      <c r="U11" s="213" t="s">
        <v>22</v>
      </c>
      <c r="V11" s="151" t="s">
        <v>80</v>
      </c>
      <c r="W11" s="227" t="s">
        <v>81</v>
      </c>
      <c r="X11" s="223"/>
      <c r="Y11" s="224" t="str">
        <f>IFERROR(VLOOKUP(C11,#REF!,4,0)," ")</f>
        <v xml:space="preserve"> </v>
      </c>
      <c r="AA11" s="157"/>
    </row>
    <row r="12" spans="2:27" s="132" customFormat="1" ht="15" customHeight="1">
      <c r="B12" s="139">
        <f t="shared" si="0"/>
        <v>9</v>
      </c>
      <c r="C12" s="200" t="s">
        <v>1570</v>
      </c>
      <c r="D12" s="140" t="s">
        <v>1633</v>
      </c>
      <c r="E12" s="191" t="s">
        <v>1634</v>
      </c>
      <c r="F12" s="137" t="s">
        <v>1635</v>
      </c>
      <c r="G12" s="138">
        <v>177722</v>
      </c>
      <c r="I12" s="170" t="s">
        <v>571</v>
      </c>
      <c r="J12" s="122">
        <v>3</v>
      </c>
      <c r="K12" s="171">
        <v>15</v>
      </c>
      <c r="M12" s="178" t="s">
        <v>83</v>
      </c>
      <c r="N12" s="151" t="s">
        <v>84</v>
      </c>
      <c r="O12" s="213" t="s">
        <v>22</v>
      </c>
      <c r="P12" s="151" t="s">
        <v>85</v>
      </c>
      <c r="Q12" s="151" t="s">
        <v>86</v>
      </c>
      <c r="R12" s="213" t="s">
        <v>22</v>
      </c>
      <c r="S12" s="151" t="s">
        <v>87</v>
      </c>
      <c r="T12" s="151" t="s">
        <v>88</v>
      </c>
      <c r="U12" s="213" t="s">
        <v>22</v>
      </c>
      <c r="V12" s="217" t="s">
        <v>23</v>
      </c>
      <c r="W12" s="221"/>
      <c r="X12" s="224"/>
      <c r="Y12" s="224" t="str">
        <f>IFERROR(VLOOKUP(C12,#REF!,4,0)," ")</f>
        <v xml:space="preserve"> </v>
      </c>
    </row>
    <row r="13" spans="2:27" s="132" customFormat="1" ht="15" customHeight="1">
      <c r="B13" s="139">
        <f t="shared" si="0"/>
        <v>10</v>
      </c>
      <c r="C13" s="200" t="s">
        <v>1571</v>
      </c>
      <c r="D13" s="140" t="s">
        <v>1632</v>
      </c>
      <c r="E13" s="191"/>
      <c r="F13" s="137" t="s">
        <v>1635</v>
      </c>
      <c r="G13" s="138">
        <v>176443</v>
      </c>
      <c r="I13" s="170" t="s">
        <v>679</v>
      </c>
      <c r="J13" s="122">
        <v>3</v>
      </c>
      <c r="K13" s="171">
        <v>21</v>
      </c>
      <c r="M13" s="178" t="s">
        <v>90</v>
      </c>
      <c r="N13" s="151" t="s">
        <v>91</v>
      </c>
      <c r="O13" s="213" t="s">
        <v>22</v>
      </c>
      <c r="P13" s="213" t="s">
        <v>22</v>
      </c>
      <c r="Q13" s="216" t="s">
        <v>22</v>
      </c>
      <c r="R13" s="151" t="s">
        <v>92</v>
      </c>
      <c r="S13" s="213" t="s">
        <v>22</v>
      </c>
      <c r="T13" s="213" t="s">
        <v>22</v>
      </c>
      <c r="U13" s="151" t="s">
        <v>93</v>
      </c>
      <c r="V13" s="217" t="s">
        <v>94</v>
      </c>
      <c r="W13" s="223"/>
      <c r="X13" s="224"/>
      <c r="Y13" s="224" t="str">
        <f>IFERROR(VLOOKUP(C13,#REF!,4,0)," ")</f>
        <v xml:space="preserve"> </v>
      </c>
    </row>
    <row r="14" spans="2:27" s="132" customFormat="1" ht="15" customHeight="1">
      <c r="B14" s="139">
        <f t="shared" si="0"/>
        <v>11</v>
      </c>
      <c r="C14" s="200" t="s">
        <v>1572</v>
      </c>
      <c r="D14" s="140" t="s">
        <v>1633</v>
      </c>
      <c r="E14" s="191"/>
      <c r="F14" s="137" t="s">
        <v>355</v>
      </c>
      <c r="G14" s="138">
        <v>182076</v>
      </c>
      <c r="I14" s="170" t="s">
        <v>880</v>
      </c>
      <c r="J14" s="122">
        <v>3</v>
      </c>
      <c r="K14" s="171">
        <v>32</v>
      </c>
      <c r="M14" s="178" t="s">
        <v>96</v>
      </c>
      <c r="N14" s="151" t="s">
        <v>97</v>
      </c>
      <c r="O14" s="213" t="s">
        <v>22</v>
      </c>
      <c r="P14" s="213" t="s">
        <v>22</v>
      </c>
      <c r="Q14" s="216" t="s">
        <v>22</v>
      </c>
      <c r="R14" s="151" t="s">
        <v>98</v>
      </c>
      <c r="S14" s="213" t="s">
        <v>22</v>
      </c>
      <c r="T14" s="213" t="s">
        <v>22</v>
      </c>
      <c r="U14" s="151" t="s">
        <v>23</v>
      </c>
      <c r="V14" s="217" t="s">
        <v>23</v>
      </c>
      <c r="W14" s="223"/>
      <c r="X14" s="224"/>
      <c r="Y14" s="224" t="str">
        <f>IFERROR(VLOOKUP(C14,#REF!,4,0)," ")</f>
        <v xml:space="preserve"> </v>
      </c>
    </row>
    <row r="15" spans="2:27" s="132" customFormat="1" ht="15" customHeight="1" thickBot="1">
      <c r="B15" s="139">
        <f t="shared" si="0"/>
        <v>12</v>
      </c>
      <c r="C15" s="200" t="s">
        <v>1573</v>
      </c>
      <c r="D15" s="140" t="s">
        <v>1633</v>
      </c>
      <c r="E15" s="191"/>
      <c r="F15" s="137" t="s">
        <v>1635</v>
      </c>
      <c r="G15" s="138">
        <v>181998</v>
      </c>
      <c r="I15" s="170" t="s">
        <v>1086</v>
      </c>
      <c r="J15" s="122">
        <v>3</v>
      </c>
      <c r="K15" s="171">
        <v>45</v>
      </c>
      <c r="M15" s="178" t="s">
        <v>100</v>
      </c>
      <c r="N15" s="151" t="s">
        <v>101</v>
      </c>
      <c r="O15" s="213" t="s">
        <v>22</v>
      </c>
      <c r="P15" s="213" t="s">
        <v>22</v>
      </c>
      <c r="Q15" s="216" t="s">
        <v>22</v>
      </c>
      <c r="R15" s="151" t="s">
        <v>102</v>
      </c>
      <c r="S15" s="213" t="s">
        <v>22</v>
      </c>
      <c r="T15" s="213" t="s">
        <v>22</v>
      </c>
      <c r="U15" s="219" t="s">
        <v>103</v>
      </c>
      <c r="V15" s="227" t="s">
        <v>104</v>
      </c>
      <c r="W15" s="223"/>
      <c r="X15" s="224"/>
      <c r="Y15" s="224" t="str">
        <f>IFERROR(VLOOKUP(C15,#REF!,4,0)," ")</f>
        <v xml:space="preserve"> </v>
      </c>
      <c r="AA15" s="158"/>
    </row>
    <row r="16" spans="2:27" s="132" customFormat="1" ht="15" customHeight="1">
      <c r="B16" s="139">
        <f t="shared" si="0"/>
        <v>13</v>
      </c>
      <c r="C16" s="200" t="s">
        <v>1574</v>
      </c>
      <c r="D16" s="140" t="s">
        <v>1633</v>
      </c>
      <c r="E16" s="191"/>
      <c r="F16" s="137" t="s">
        <v>1635</v>
      </c>
      <c r="G16" s="138">
        <v>177619</v>
      </c>
      <c r="I16" s="170" t="s">
        <v>397</v>
      </c>
      <c r="J16" s="122">
        <v>3</v>
      </c>
      <c r="K16" s="171">
        <v>5</v>
      </c>
      <c r="M16" s="178" t="s">
        <v>106</v>
      </c>
      <c r="N16" s="213" t="s">
        <v>22</v>
      </c>
      <c r="O16" s="151" t="s">
        <v>107</v>
      </c>
      <c r="P16" s="151" t="s">
        <v>108</v>
      </c>
      <c r="Q16" s="151" t="s">
        <v>109</v>
      </c>
      <c r="R16" s="213" t="s">
        <v>22</v>
      </c>
      <c r="S16" s="151" t="s">
        <v>110</v>
      </c>
      <c r="T16" s="217" t="s">
        <v>111</v>
      </c>
      <c r="U16" s="221" t="s">
        <v>22</v>
      </c>
      <c r="V16" s="222" t="s">
        <v>22</v>
      </c>
      <c r="W16" s="224" t="str">
        <f>IFERROR(VLOOKUP(C16,#REF!,4,0)," ")</f>
        <v xml:space="preserve"> </v>
      </c>
      <c r="X16" s="224"/>
      <c r="Y16" s="224" t="str">
        <f>IFERROR(VLOOKUP(C16,#REF!,4,0)," ")</f>
        <v xml:space="preserve"> </v>
      </c>
      <c r="AA16" s="158"/>
    </row>
    <row r="17" spans="2:27" s="132" customFormat="1" ht="15" customHeight="1">
      <c r="B17" s="139">
        <f t="shared" si="0"/>
        <v>14</v>
      </c>
      <c r="C17" s="200" t="s">
        <v>1575</v>
      </c>
      <c r="D17" s="140" t="s">
        <v>1633</v>
      </c>
      <c r="E17" s="191"/>
      <c r="F17" s="137" t="s">
        <v>1635</v>
      </c>
      <c r="G17" s="138">
        <v>176075</v>
      </c>
      <c r="I17" s="170" t="s">
        <v>434</v>
      </c>
      <c r="J17" s="122">
        <v>3</v>
      </c>
      <c r="K17" s="171">
        <v>7</v>
      </c>
      <c r="M17" s="178" t="s">
        <v>113</v>
      </c>
      <c r="N17" s="151" t="s">
        <v>114</v>
      </c>
      <c r="O17" s="213" t="s">
        <v>22</v>
      </c>
      <c r="P17" s="213" t="s">
        <v>22</v>
      </c>
      <c r="Q17" s="213" t="s">
        <v>22</v>
      </c>
      <c r="R17" s="151" t="s">
        <v>23</v>
      </c>
      <c r="S17" s="151" t="s">
        <v>115</v>
      </c>
      <c r="T17" s="217" t="s">
        <v>116</v>
      </c>
      <c r="U17" s="223" t="s">
        <v>22</v>
      </c>
      <c r="V17" s="224" t="s">
        <v>22</v>
      </c>
      <c r="W17" s="224" t="str">
        <f>IFERROR(VLOOKUP(C17,#REF!,4,0)," ")</f>
        <v xml:space="preserve"> </v>
      </c>
      <c r="X17" s="224"/>
      <c r="Y17" s="224" t="str">
        <f>IFERROR(VLOOKUP(C17,#REF!,4,0)," ")</f>
        <v xml:space="preserve"> </v>
      </c>
      <c r="AA17" s="158"/>
    </row>
    <row r="18" spans="2:27" s="132" customFormat="1" ht="15" customHeight="1">
      <c r="B18" s="139">
        <f t="shared" si="0"/>
        <v>15</v>
      </c>
      <c r="C18" s="200" t="s">
        <v>1576</v>
      </c>
      <c r="D18" s="140" t="s">
        <v>1633</v>
      </c>
      <c r="E18" s="191"/>
      <c r="F18" s="137" t="s">
        <v>1635</v>
      </c>
      <c r="G18" s="138">
        <v>176411</v>
      </c>
      <c r="I18" s="170" t="s">
        <v>748</v>
      </c>
      <c r="J18" s="122">
        <v>3</v>
      </c>
      <c r="K18" s="171">
        <v>25</v>
      </c>
      <c r="M18" s="178" t="s">
        <v>118</v>
      </c>
      <c r="N18" s="151" t="s">
        <v>119</v>
      </c>
      <c r="O18" s="213" t="s">
        <v>22</v>
      </c>
      <c r="P18" s="151" t="s">
        <v>120</v>
      </c>
      <c r="Q18" s="151" t="s">
        <v>121</v>
      </c>
      <c r="R18" s="213" t="s">
        <v>22</v>
      </c>
      <c r="S18" s="151" t="s">
        <v>122</v>
      </c>
      <c r="T18" s="217" t="s">
        <v>123</v>
      </c>
      <c r="U18" s="223" t="s">
        <v>22</v>
      </c>
      <c r="V18" s="224" t="s">
        <v>22</v>
      </c>
      <c r="W18" s="224" t="str">
        <f>IFERROR(VLOOKUP(C18,#REF!,4,0)," ")</f>
        <v xml:space="preserve"> </v>
      </c>
      <c r="X18" s="224"/>
      <c r="Y18" s="224" t="str">
        <f>IFERROR(VLOOKUP(C18,#REF!,4,0)," ")</f>
        <v xml:space="preserve"> </v>
      </c>
      <c r="AA18" s="158"/>
    </row>
    <row r="19" spans="2:27" s="132" customFormat="1" ht="15" customHeight="1" thickBot="1">
      <c r="B19" s="139">
        <f t="shared" si="0"/>
        <v>16</v>
      </c>
      <c r="C19" s="200" t="s">
        <v>1577</v>
      </c>
      <c r="D19" s="140" t="s">
        <v>1632</v>
      </c>
      <c r="E19" s="191"/>
      <c r="F19" s="137" t="s">
        <v>355</v>
      </c>
      <c r="G19" s="138">
        <v>137666</v>
      </c>
      <c r="I19" s="170" t="s">
        <v>977</v>
      </c>
      <c r="J19" s="122">
        <v>3</v>
      </c>
      <c r="K19" s="171">
        <v>38</v>
      </c>
      <c r="M19" s="178" t="s">
        <v>23</v>
      </c>
      <c r="N19" s="213" t="s">
        <v>22</v>
      </c>
      <c r="O19" s="151" t="s">
        <v>125</v>
      </c>
      <c r="P19" s="151" t="s">
        <v>126</v>
      </c>
      <c r="Q19" s="151" t="s">
        <v>127</v>
      </c>
      <c r="R19" s="213" t="s">
        <v>22</v>
      </c>
      <c r="S19" s="151" t="s">
        <v>128</v>
      </c>
      <c r="T19" s="227" t="s">
        <v>23</v>
      </c>
      <c r="U19" s="223" t="s">
        <v>22</v>
      </c>
      <c r="V19" s="224" t="s">
        <v>22</v>
      </c>
      <c r="W19" s="224" t="str">
        <f>IFERROR(VLOOKUP(C19,#REF!,4,0)," ")</f>
        <v xml:space="preserve"> </v>
      </c>
      <c r="X19" s="224"/>
      <c r="Y19" s="224" t="str">
        <f>IFERROR(VLOOKUP(C19,#REF!,4,0)," ")</f>
        <v xml:space="preserve"> </v>
      </c>
      <c r="AA19" s="158"/>
    </row>
    <row r="20" spans="2:27" s="132" customFormat="1" ht="15" customHeight="1">
      <c r="B20" s="139">
        <f t="shared" si="0"/>
        <v>17</v>
      </c>
      <c r="C20" s="200" t="s">
        <v>1578</v>
      </c>
      <c r="D20" s="140" t="s">
        <v>1633</v>
      </c>
      <c r="E20" s="191"/>
      <c r="F20" s="137" t="s">
        <v>355</v>
      </c>
      <c r="G20" s="138">
        <v>175880</v>
      </c>
      <c r="I20" s="170" t="s">
        <v>416</v>
      </c>
      <c r="J20" s="122">
        <v>3</v>
      </c>
      <c r="K20" s="171">
        <v>6</v>
      </c>
      <c r="M20" s="178" t="s">
        <v>130</v>
      </c>
      <c r="N20" s="151" t="s">
        <v>131</v>
      </c>
      <c r="O20" s="213" t="s">
        <v>22</v>
      </c>
      <c r="P20" s="213" t="s">
        <v>22</v>
      </c>
      <c r="Q20" s="216" t="s">
        <v>22</v>
      </c>
      <c r="R20" s="151" t="s">
        <v>132</v>
      </c>
      <c r="S20" s="217" t="s">
        <v>23</v>
      </c>
      <c r="T20" s="221" t="s">
        <v>22</v>
      </c>
      <c r="U20" s="224" t="s">
        <v>22</v>
      </c>
      <c r="V20" s="224" t="s">
        <v>22</v>
      </c>
      <c r="W20" s="224" t="str">
        <f>IFERROR(VLOOKUP(C20,#REF!,4,0)," ")</f>
        <v xml:space="preserve"> </v>
      </c>
      <c r="X20" s="224"/>
      <c r="Y20" s="224" t="str">
        <f>IFERROR(VLOOKUP(C20,#REF!,4,0)," ")</f>
        <v xml:space="preserve"> </v>
      </c>
      <c r="AA20" s="158"/>
    </row>
    <row r="21" spans="2:27" s="132" customFormat="1" ht="15" customHeight="1">
      <c r="B21" s="139">
        <f t="shared" si="0"/>
        <v>18</v>
      </c>
      <c r="C21" s="200" t="s">
        <v>1579</v>
      </c>
      <c r="D21" s="140" t="s">
        <v>1632</v>
      </c>
      <c r="E21" s="191"/>
      <c r="F21" s="137" t="s">
        <v>1635</v>
      </c>
      <c r="G21" s="138">
        <v>177741</v>
      </c>
      <c r="I21" s="170" t="s">
        <v>469</v>
      </c>
      <c r="J21" s="122">
        <v>3</v>
      </c>
      <c r="K21" s="171">
        <v>9</v>
      </c>
      <c r="M21" s="178" t="s">
        <v>134</v>
      </c>
      <c r="N21" s="213" t="s">
        <v>22</v>
      </c>
      <c r="O21" s="151" t="s">
        <v>135</v>
      </c>
      <c r="P21" s="151" t="s">
        <v>136</v>
      </c>
      <c r="Q21" s="151" t="s">
        <v>137</v>
      </c>
      <c r="R21" s="213" t="s">
        <v>22</v>
      </c>
      <c r="S21" s="217" t="s">
        <v>138</v>
      </c>
      <c r="T21" s="223" t="s">
        <v>22</v>
      </c>
      <c r="U21" s="224" t="s">
        <v>22</v>
      </c>
      <c r="V21" s="224" t="s">
        <v>22</v>
      </c>
      <c r="W21" s="224" t="str">
        <f>IFERROR(VLOOKUP(C21,#REF!,4,0)," ")</f>
        <v xml:space="preserve"> </v>
      </c>
      <c r="X21" s="224"/>
      <c r="Y21" s="224" t="str">
        <f>IFERROR(VLOOKUP(C21,#REF!,4,0)," ")</f>
        <v xml:space="preserve"> </v>
      </c>
      <c r="AA21" s="158"/>
    </row>
    <row r="22" spans="2:27" s="132" customFormat="1" ht="15" customHeight="1">
      <c r="B22" s="139">
        <f t="shared" si="0"/>
        <v>19</v>
      </c>
      <c r="C22" s="200" t="s">
        <v>1580</v>
      </c>
      <c r="D22" s="140" t="s">
        <v>1633</v>
      </c>
      <c r="E22" s="191"/>
      <c r="F22" s="137" t="s">
        <v>1635</v>
      </c>
      <c r="G22" s="138">
        <v>176442</v>
      </c>
      <c r="I22" s="170" t="s">
        <v>486</v>
      </c>
      <c r="J22" s="122">
        <v>3</v>
      </c>
      <c r="K22" s="171">
        <v>10</v>
      </c>
      <c r="M22" s="178" t="s">
        <v>140</v>
      </c>
      <c r="N22" s="151" t="s">
        <v>23</v>
      </c>
      <c r="O22" s="213" t="s">
        <v>22</v>
      </c>
      <c r="P22" s="151" t="s">
        <v>141</v>
      </c>
      <c r="Q22" s="151" t="s">
        <v>142</v>
      </c>
      <c r="R22" s="213" t="s">
        <v>22</v>
      </c>
      <c r="S22" s="217" t="s">
        <v>143</v>
      </c>
      <c r="T22" s="223" t="s">
        <v>22</v>
      </c>
      <c r="U22" s="224" t="s">
        <v>22</v>
      </c>
      <c r="V22" s="224" t="s">
        <v>22</v>
      </c>
      <c r="W22" s="224" t="str">
        <f>IFERROR(VLOOKUP(C22,#REF!,4,0)," ")</f>
        <v xml:space="preserve"> </v>
      </c>
      <c r="X22" s="224"/>
      <c r="Y22" s="224" t="str">
        <f>IFERROR(VLOOKUP(C22,#REF!,4,0)," ")</f>
        <v xml:space="preserve"> </v>
      </c>
      <c r="AA22" s="158"/>
    </row>
    <row r="23" spans="2:27" s="132" customFormat="1" ht="15" customHeight="1">
      <c r="B23" s="139">
        <f t="shared" si="0"/>
        <v>20</v>
      </c>
      <c r="C23" s="200" t="s">
        <v>1581</v>
      </c>
      <c r="D23" s="140" t="s">
        <v>1633</v>
      </c>
      <c r="E23" s="191"/>
      <c r="F23" s="137" t="s">
        <v>1635</v>
      </c>
      <c r="G23" s="138">
        <v>177743</v>
      </c>
      <c r="I23" s="170" t="s">
        <v>645</v>
      </c>
      <c r="J23" s="122">
        <v>3</v>
      </c>
      <c r="K23" s="171">
        <v>19</v>
      </c>
      <c r="M23" s="178" t="s">
        <v>145</v>
      </c>
      <c r="N23" s="151" t="s">
        <v>23</v>
      </c>
      <c r="O23" s="213" t="s">
        <v>22</v>
      </c>
      <c r="P23" s="151" t="s">
        <v>146</v>
      </c>
      <c r="Q23" s="151" t="s">
        <v>147</v>
      </c>
      <c r="R23" s="213" t="s">
        <v>22</v>
      </c>
      <c r="S23" s="217" t="s">
        <v>148</v>
      </c>
      <c r="T23" s="223" t="s">
        <v>22</v>
      </c>
      <c r="U23" s="224" t="s">
        <v>22</v>
      </c>
      <c r="V23" s="224" t="s">
        <v>22</v>
      </c>
      <c r="W23" s="224" t="str">
        <f>IFERROR(VLOOKUP(C23,#REF!,4,0)," ")</f>
        <v xml:space="preserve"> </v>
      </c>
      <c r="X23" s="224"/>
      <c r="Y23" s="224" t="str">
        <f>IFERROR(VLOOKUP(C23,#REF!,4,0)," ")</f>
        <v xml:space="preserve"> </v>
      </c>
      <c r="AA23" s="158"/>
    </row>
    <row r="24" spans="2:27" s="132" customFormat="1" ht="15" customHeight="1">
      <c r="B24" s="139">
        <f t="shared" si="0"/>
        <v>21</v>
      </c>
      <c r="C24" s="200" t="s">
        <v>1582</v>
      </c>
      <c r="D24" s="140" t="s">
        <v>1633</v>
      </c>
      <c r="E24" s="191" t="s">
        <v>1634</v>
      </c>
      <c r="F24" s="137" t="s">
        <v>1635</v>
      </c>
      <c r="G24" s="138">
        <v>182176</v>
      </c>
      <c r="I24" s="170" t="s">
        <v>730</v>
      </c>
      <c r="J24" s="122">
        <v>3</v>
      </c>
      <c r="K24" s="171">
        <v>24</v>
      </c>
      <c r="M24" s="178" t="s">
        <v>150</v>
      </c>
      <c r="N24" s="151" t="s">
        <v>151</v>
      </c>
      <c r="O24" s="213" t="s">
        <v>22</v>
      </c>
      <c r="P24" s="213" t="s">
        <v>22</v>
      </c>
      <c r="Q24" s="216" t="s">
        <v>22</v>
      </c>
      <c r="R24" s="151" t="s">
        <v>23</v>
      </c>
      <c r="S24" s="217" t="s">
        <v>152</v>
      </c>
      <c r="T24" s="223" t="s">
        <v>22</v>
      </c>
      <c r="U24" s="224" t="s">
        <v>22</v>
      </c>
      <c r="V24" s="224" t="s">
        <v>22</v>
      </c>
      <c r="W24" s="224" t="str">
        <f>IFERROR(VLOOKUP(C24,#REF!,4,0)," ")</f>
        <v xml:space="preserve"> </v>
      </c>
      <c r="X24" s="224"/>
      <c r="Y24" s="224" t="str">
        <f>IFERROR(VLOOKUP(C24,#REF!,4,0)," ")</f>
        <v xml:space="preserve"> </v>
      </c>
      <c r="AA24" s="158"/>
    </row>
    <row r="25" spans="2:27" s="132" customFormat="1" ht="15" customHeight="1">
      <c r="B25" s="139">
        <f t="shared" si="0"/>
        <v>22</v>
      </c>
      <c r="C25" s="200" t="s">
        <v>1583</v>
      </c>
      <c r="D25" s="140" t="s">
        <v>1632</v>
      </c>
      <c r="E25" s="191"/>
      <c r="F25" s="137" t="s">
        <v>1635</v>
      </c>
      <c r="G25" s="138">
        <v>182196</v>
      </c>
      <c r="I25" s="170" t="s">
        <v>768</v>
      </c>
      <c r="J25" s="122">
        <v>3</v>
      </c>
      <c r="K25" s="171">
        <v>26</v>
      </c>
      <c r="M25" s="178" t="s">
        <v>154</v>
      </c>
      <c r="N25" s="151" t="s">
        <v>155</v>
      </c>
      <c r="O25" s="213" t="s">
        <v>22</v>
      </c>
      <c r="P25" s="213" t="s">
        <v>22</v>
      </c>
      <c r="Q25" s="216" t="s">
        <v>22</v>
      </c>
      <c r="R25" s="151" t="s">
        <v>156</v>
      </c>
      <c r="S25" s="217" t="s">
        <v>23</v>
      </c>
      <c r="T25" s="223" t="s">
        <v>22</v>
      </c>
      <c r="U25" s="224" t="s">
        <v>22</v>
      </c>
      <c r="V25" s="224" t="s">
        <v>22</v>
      </c>
      <c r="W25" s="224" t="str">
        <f>IFERROR(VLOOKUP(C25,#REF!,4,0)," ")</f>
        <v xml:space="preserve"> </v>
      </c>
      <c r="X25" s="224"/>
      <c r="Y25" s="224" t="str">
        <f>IFERROR(VLOOKUP(C25,#REF!,4,0)," ")</f>
        <v xml:space="preserve"> </v>
      </c>
      <c r="AA25" s="158"/>
    </row>
    <row r="26" spans="2:27" s="132" customFormat="1" ht="15" customHeight="1">
      <c r="B26" s="139">
        <f t="shared" si="0"/>
        <v>23</v>
      </c>
      <c r="C26" s="200" t="s">
        <v>1584</v>
      </c>
      <c r="D26" s="140" t="s">
        <v>1633</v>
      </c>
      <c r="E26" s="191" t="s">
        <v>1634</v>
      </c>
      <c r="F26" s="137" t="s">
        <v>1635</v>
      </c>
      <c r="G26" s="138">
        <v>177724</v>
      </c>
      <c r="I26" s="170" t="s">
        <v>931</v>
      </c>
      <c r="J26" s="122">
        <v>3</v>
      </c>
      <c r="K26" s="171">
        <v>35</v>
      </c>
      <c r="M26" s="178" t="s">
        <v>158</v>
      </c>
      <c r="N26" s="151" t="s">
        <v>159</v>
      </c>
      <c r="O26" s="213" t="s">
        <v>22</v>
      </c>
      <c r="P26" s="213" t="s">
        <v>22</v>
      </c>
      <c r="Q26" s="216" t="s">
        <v>22</v>
      </c>
      <c r="R26" s="151" t="s">
        <v>160</v>
      </c>
      <c r="S26" s="217" t="s">
        <v>161</v>
      </c>
      <c r="T26" s="223" t="s">
        <v>22</v>
      </c>
      <c r="U26" s="224" t="s">
        <v>22</v>
      </c>
      <c r="V26" s="224" t="s">
        <v>22</v>
      </c>
      <c r="W26" s="224" t="str">
        <f>IFERROR(VLOOKUP(C26,#REF!,4,0)," ")</f>
        <v xml:space="preserve"> </v>
      </c>
      <c r="X26" s="224"/>
      <c r="Y26" s="224" t="str">
        <f>IFERROR(VLOOKUP(C26,#REF!,4,0)," ")</f>
        <v xml:space="preserve"> </v>
      </c>
      <c r="AA26" s="158"/>
    </row>
    <row r="27" spans="2:27" s="132" customFormat="1" ht="15" customHeight="1" thickBot="1">
      <c r="B27" s="139">
        <f t="shared" si="0"/>
        <v>24</v>
      </c>
      <c r="C27" s="200" t="s">
        <v>1585</v>
      </c>
      <c r="D27" s="140" t="s">
        <v>1632</v>
      </c>
      <c r="E27" s="191"/>
      <c r="F27" s="137" t="s">
        <v>1635</v>
      </c>
      <c r="G27" s="138">
        <v>182208</v>
      </c>
      <c r="I27" s="170" t="s">
        <v>1022</v>
      </c>
      <c r="J27" s="122">
        <v>3</v>
      </c>
      <c r="K27" s="171">
        <v>41</v>
      </c>
      <c r="M27" s="178" t="s">
        <v>163</v>
      </c>
      <c r="N27" s="151" t="s">
        <v>164</v>
      </c>
      <c r="O27" s="213" t="s">
        <v>22</v>
      </c>
      <c r="P27" s="213" t="s">
        <v>22</v>
      </c>
      <c r="Q27" s="216" t="s">
        <v>22</v>
      </c>
      <c r="R27" s="219" t="s">
        <v>165</v>
      </c>
      <c r="S27" s="227" t="s">
        <v>166</v>
      </c>
      <c r="T27" s="223" t="s">
        <v>22</v>
      </c>
      <c r="U27" s="224" t="s">
        <v>22</v>
      </c>
      <c r="V27" s="224" t="s">
        <v>22</v>
      </c>
      <c r="W27" s="224" t="str">
        <f>IFERROR(VLOOKUP(C27,#REF!,4,0)," ")</f>
        <v xml:space="preserve"> </v>
      </c>
      <c r="X27" s="224"/>
      <c r="Y27" s="224" t="str">
        <f>IFERROR(VLOOKUP(C27,#REF!,4,0)," ")</f>
        <v xml:space="preserve"> </v>
      </c>
      <c r="AA27" s="158"/>
    </row>
    <row r="28" spans="2:27" s="132" customFormat="1" ht="15" customHeight="1">
      <c r="B28" s="139">
        <f t="shared" si="0"/>
        <v>25</v>
      </c>
      <c r="C28" s="200" t="s">
        <v>1586</v>
      </c>
      <c r="D28" s="140" t="s">
        <v>1633</v>
      </c>
      <c r="E28" s="191"/>
      <c r="F28" s="137" t="s">
        <v>1635</v>
      </c>
      <c r="G28" s="138">
        <v>177716</v>
      </c>
      <c r="I28" s="170" t="s">
        <v>591</v>
      </c>
      <c r="J28" s="122">
        <v>3</v>
      </c>
      <c r="K28" s="171">
        <v>16</v>
      </c>
      <c r="M28" s="178" t="s">
        <v>168</v>
      </c>
      <c r="N28" s="151" t="s">
        <v>169</v>
      </c>
      <c r="O28" s="213" t="s">
        <v>22</v>
      </c>
      <c r="P28" s="151" t="s">
        <v>170</v>
      </c>
      <c r="Q28" s="217" t="s">
        <v>171</v>
      </c>
      <c r="R28" s="221" t="s">
        <v>22</v>
      </c>
      <c r="S28" s="222" t="s">
        <v>22</v>
      </c>
      <c r="T28" s="224" t="s">
        <v>22</v>
      </c>
      <c r="U28" s="224" t="s">
        <v>22</v>
      </c>
      <c r="V28" s="224" t="s">
        <v>22</v>
      </c>
      <c r="W28" s="224" t="str">
        <f>IFERROR(VLOOKUP(C28,#REF!,4,0)," ")</f>
        <v xml:space="preserve"> </v>
      </c>
      <c r="X28" s="224"/>
      <c r="Y28" s="224" t="str">
        <f>IFERROR(VLOOKUP(C28,#REF!,4,0)," ")</f>
        <v xml:space="preserve"> </v>
      </c>
      <c r="AA28" s="158"/>
    </row>
    <row r="29" spans="2:27" s="132" customFormat="1" ht="15" customHeight="1">
      <c r="B29" s="139">
        <f t="shared" si="0"/>
        <v>26</v>
      </c>
      <c r="C29" s="200" t="s">
        <v>1587</v>
      </c>
      <c r="D29" s="140" t="s">
        <v>1633</v>
      </c>
      <c r="E29" s="191"/>
      <c r="F29" s="137" t="s">
        <v>1635</v>
      </c>
      <c r="G29" s="138">
        <v>182170</v>
      </c>
      <c r="I29" s="170" t="s">
        <v>696</v>
      </c>
      <c r="J29" s="122">
        <v>3</v>
      </c>
      <c r="K29" s="171">
        <v>22</v>
      </c>
      <c r="M29" s="178" t="s">
        <v>173</v>
      </c>
      <c r="N29" s="151" t="s">
        <v>23</v>
      </c>
      <c r="O29" s="213" t="s">
        <v>22</v>
      </c>
      <c r="P29" s="151" t="s">
        <v>174</v>
      </c>
      <c r="Q29" s="217" t="s">
        <v>175</v>
      </c>
      <c r="R29" s="223" t="s">
        <v>22</v>
      </c>
      <c r="S29" s="224" t="s">
        <v>22</v>
      </c>
      <c r="T29" s="224" t="s">
        <v>22</v>
      </c>
      <c r="U29" s="224" t="s">
        <v>22</v>
      </c>
      <c r="V29" s="224" t="s">
        <v>22</v>
      </c>
      <c r="W29" s="224" t="str">
        <f>IFERROR(VLOOKUP(C29,#REF!,4,0)," ")</f>
        <v xml:space="preserve"> </v>
      </c>
      <c r="X29" s="224"/>
      <c r="Y29" s="224" t="str">
        <f>IFERROR(VLOOKUP(C29,#REF!,4,0)," ")</f>
        <v xml:space="preserve"> </v>
      </c>
      <c r="AA29" s="158"/>
    </row>
    <row r="30" spans="2:27" s="132" customFormat="1" ht="15" customHeight="1">
      <c r="B30" s="139">
        <f t="shared" si="0"/>
        <v>27</v>
      </c>
      <c r="C30" s="200" t="s">
        <v>1588</v>
      </c>
      <c r="D30" s="140" t="s">
        <v>1633</v>
      </c>
      <c r="E30" s="191" t="s">
        <v>1634</v>
      </c>
      <c r="F30" s="137" t="s">
        <v>1635</v>
      </c>
      <c r="G30" s="138">
        <v>177696</v>
      </c>
      <c r="I30" s="170" t="s">
        <v>712</v>
      </c>
      <c r="J30" s="122">
        <v>3</v>
      </c>
      <c r="K30" s="171">
        <v>23</v>
      </c>
      <c r="M30" s="178" t="s">
        <v>177</v>
      </c>
      <c r="N30" s="151" t="s">
        <v>23</v>
      </c>
      <c r="O30" s="213" t="s">
        <v>22</v>
      </c>
      <c r="P30" s="151" t="s">
        <v>178</v>
      </c>
      <c r="Q30" s="217" t="s">
        <v>179</v>
      </c>
      <c r="R30" s="223" t="s">
        <v>22</v>
      </c>
      <c r="S30" s="224" t="s">
        <v>22</v>
      </c>
      <c r="T30" s="224" t="s">
        <v>22</v>
      </c>
      <c r="U30" s="224" t="s">
        <v>22</v>
      </c>
      <c r="V30" s="224" t="s">
        <v>22</v>
      </c>
      <c r="W30" s="224" t="str">
        <f>IFERROR(VLOOKUP(C30,#REF!,4,0)," ")</f>
        <v xml:space="preserve"> </v>
      </c>
      <c r="X30" s="224"/>
      <c r="Y30" s="224" t="str">
        <f>IFERROR(VLOOKUP(C30,#REF!,4,0)," ")</f>
        <v xml:space="preserve"> </v>
      </c>
    </row>
    <row r="31" spans="2:27" s="132" customFormat="1" ht="15" customHeight="1">
      <c r="B31" s="139">
        <f t="shared" si="0"/>
        <v>28</v>
      </c>
      <c r="C31" s="200" t="s">
        <v>1589</v>
      </c>
      <c r="D31" s="140" t="s">
        <v>1633</v>
      </c>
      <c r="E31" s="191"/>
      <c r="F31" s="137" t="s">
        <v>1635</v>
      </c>
      <c r="G31" s="138">
        <v>177637</v>
      </c>
      <c r="I31" s="170" t="s">
        <v>807</v>
      </c>
      <c r="J31" s="122">
        <v>3</v>
      </c>
      <c r="K31" s="171">
        <v>28</v>
      </c>
      <c r="M31" s="178" t="s">
        <v>181</v>
      </c>
      <c r="N31" s="213" t="s">
        <v>22</v>
      </c>
      <c r="O31" s="151" t="s">
        <v>182</v>
      </c>
      <c r="P31" s="151" t="s">
        <v>183</v>
      </c>
      <c r="Q31" s="217" t="s">
        <v>184</v>
      </c>
      <c r="R31" s="223" t="s">
        <v>22</v>
      </c>
      <c r="S31" s="224" t="s">
        <v>22</v>
      </c>
      <c r="T31" s="224" t="s">
        <v>22</v>
      </c>
      <c r="U31" s="224" t="s">
        <v>22</v>
      </c>
      <c r="V31" s="224" t="s">
        <v>22</v>
      </c>
      <c r="W31" s="224" t="str">
        <f>IFERROR(VLOOKUP(C31,#REF!,4,0)," ")</f>
        <v xml:space="preserve"> </v>
      </c>
      <c r="X31" s="224"/>
      <c r="Y31" s="224" t="str">
        <f>IFERROR(VLOOKUP(C31,#REF!,4,0)," ")</f>
        <v xml:space="preserve"> </v>
      </c>
    </row>
    <row r="32" spans="2:27" s="132" customFormat="1" ht="15" customHeight="1">
      <c r="B32" s="139">
        <f t="shared" si="0"/>
        <v>29</v>
      </c>
      <c r="C32" s="200" t="s">
        <v>1590</v>
      </c>
      <c r="D32" s="140" t="s">
        <v>1633</v>
      </c>
      <c r="E32" s="191"/>
      <c r="F32" s="137" t="s">
        <v>1635</v>
      </c>
      <c r="G32" s="138">
        <v>177721</v>
      </c>
      <c r="I32" s="170" t="s">
        <v>1069</v>
      </c>
      <c r="J32" s="122">
        <v>3</v>
      </c>
      <c r="K32" s="171">
        <v>44</v>
      </c>
      <c r="M32" s="178" t="s">
        <v>186</v>
      </c>
      <c r="N32" s="151" t="s">
        <v>187</v>
      </c>
      <c r="O32" s="213" t="s">
        <v>22</v>
      </c>
      <c r="P32" s="151" t="s">
        <v>188</v>
      </c>
      <c r="Q32" s="217" t="s">
        <v>189</v>
      </c>
      <c r="R32" s="223" t="s">
        <v>22</v>
      </c>
      <c r="S32" s="224" t="s">
        <v>22</v>
      </c>
      <c r="T32" s="224" t="s">
        <v>22</v>
      </c>
      <c r="U32" s="224" t="s">
        <v>22</v>
      </c>
      <c r="V32" s="224" t="s">
        <v>22</v>
      </c>
      <c r="W32" s="224" t="str">
        <f>IFERROR(VLOOKUP(C32,#REF!,4,0)," ")</f>
        <v xml:space="preserve"> </v>
      </c>
      <c r="X32" s="224"/>
      <c r="Y32" s="224" t="str">
        <f>IFERROR(VLOOKUP(C32,#REF!,4,0)," ")</f>
        <v xml:space="preserve"> </v>
      </c>
    </row>
    <row r="33" spans="2:25" s="132" customFormat="1" ht="15" customHeight="1">
      <c r="B33" s="139">
        <f t="shared" si="0"/>
        <v>30</v>
      </c>
      <c r="C33" s="200" t="s">
        <v>1591</v>
      </c>
      <c r="D33" s="140" t="s">
        <v>1633</v>
      </c>
      <c r="E33" s="191"/>
      <c r="F33" s="137" t="s">
        <v>355</v>
      </c>
      <c r="G33" s="138">
        <v>182254</v>
      </c>
      <c r="I33" s="170" t="s">
        <v>1105</v>
      </c>
      <c r="J33" s="122">
        <v>3</v>
      </c>
      <c r="K33" s="171">
        <v>46</v>
      </c>
      <c r="M33" s="178" t="s">
        <v>191</v>
      </c>
      <c r="N33" s="213" t="s">
        <v>22</v>
      </c>
      <c r="O33" s="151" t="s">
        <v>192</v>
      </c>
      <c r="P33" s="151" t="s">
        <v>193</v>
      </c>
      <c r="Q33" s="217" t="s">
        <v>194</v>
      </c>
      <c r="R33" s="223" t="s">
        <v>22</v>
      </c>
      <c r="S33" s="224" t="s">
        <v>22</v>
      </c>
      <c r="T33" s="224" t="s">
        <v>22</v>
      </c>
      <c r="U33" s="224" t="s">
        <v>22</v>
      </c>
      <c r="V33" s="224" t="s">
        <v>22</v>
      </c>
      <c r="W33" s="224" t="str">
        <f>IFERROR(VLOOKUP(C33,#REF!,4,0)," ")</f>
        <v xml:space="preserve"> </v>
      </c>
      <c r="X33" s="224"/>
      <c r="Y33" s="224" t="str">
        <f>IFERROR(VLOOKUP(C33,#REF!,4,0)," ")</f>
        <v xml:space="preserve"> </v>
      </c>
    </row>
    <row r="34" spans="2:25" s="132" customFormat="1" ht="15" customHeight="1">
      <c r="B34" s="139">
        <f t="shared" si="0"/>
        <v>31</v>
      </c>
      <c r="C34" s="200" t="s">
        <v>1592</v>
      </c>
      <c r="D34" s="140" t="s">
        <v>1633</v>
      </c>
      <c r="E34" s="191"/>
      <c r="F34" s="137" t="s">
        <v>1635</v>
      </c>
      <c r="G34" s="138">
        <v>182205</v>
      </c>
      <c r="I34" s="170" t="s">
        <v>1264</v>
      </c>
      <c r="J34" s="122">
        <v>3</v>
      </c>
      <c r="K34" s="171">
        <v>56</v>
      </c>
      <c r="M34" s="178" t="s">
        <v>196</v>
      </c>
      <c r="N34" s="151" t="s">
        <v>197</v>
      </c>
      <c r="O34" s="213" t="s">
        <v>22</v>
      </c>
      <c r="P34" s="151" t="s">
        <v>198</v>
      </c>
      <c r="Q34" s="217" t="s">
        <v>199</v>
      </c>
      <c r="R34" s="223" t="s">
        <v>22</v>
      </c>
      <c r="S34" s="224" t="s">
        <v>22</v>
      </c>
      <c r="T34" s="224" t="s">
        <v>22</v>
      </c>
      <c r="U34" s="224" t="s">
        <v>22</v>
      </c>
      <c r="V34" s="224" t="s">
        <v>22</v>
      </c>
      <c r="W34" s="224" t="str">
        <f>IFERROR(VLOOKUP(C34,#REF!,4,0)," ")</f>
        <v xml:space="preserve"> </v>
      </c>
      <c r="X34" s="224"/>
      <c r="Y34" s="224" t="str">
        <f>IFERROR(VLOOKUP(C34,#REF!,4,0)," ")</f>
        <v xml:space="preserve"> </v>
      </c>
    </row>
    <row r="35" spans="2:25" s="132" customFormat="1" ht="15" customHeight="1" thickBot="1">
      <c r="B35" s="139">
        <f t="shared" si="0"/>
        <v>32</v>
      </c>
      <c r="C35" s="200" t="s">
        <v>1593</v>
      </c>
      <c r="D35" s="140" t="s">
        <v>1633</v>
      </c>
      <c r="E35" s="191" t="s">
        <v>1634</v>
      </c>
      <c r="F35" s="137" t="s">
        <v>1635</v>
      </c>
      <c r="G35" s="138">
        <v>182192</v>
      </c>
      <c r="I35" s="170" t="s">
        <v>1357</v>
      </c>
      <c r="J35" s="122">
        <v>3</v>
      </c>
      <c r="K35" s="171">
        <v>62</v>
      </c>
      <c r="M35" s="178" t="s">
        <v>23</v>
      </c>
      <c r="N35" s="213" t="s">
        <v>22</v>
      </c>
      <c r="O35" s="151" t="s">
        <v>201</v>
      </c>
      <c r="P35" s="151" t="s">
        <v>202</v>
      </c>
      <c r="Q35" s="227" t="s">
        <v>203</v>
      </c>
      <c r="R35" s="223" t="s">
        <v>22</v>
      </c>
      <c r="S35" s="224" t="s">
        <v>22</v>
      </c>
      <c r="T35" s="224" t="s">
        <v>22</v>
      </c>
      <c r="U35" s="224" t="s">
        <v>22</v>
      </c>
      <c r="V35" s="224" t="s">
        <v>22</v>
      </c>
      <c r="W35" s="224" t="str">
        <f>IFERROR(VLOOKUP(C35,#REF!,4,0)," ")</f>
        <v xml:space="preserve"> </v>
      </c>
      <c r="X35" s="224"/>
      <c r="Y35" s="224" t="str">
        <f>IFERROR(VLOOKUP(C35,#REF!,4,0)," ")</f>
        <v xml:space="preserve"> </v>
      </c>
    </row>
    <row r="36" spans="2:25" s="132" customFormat="1" ht="15" customHeight="1">
      <c r="B36" s="139">
        <f t="shared" si="0"/>
        <v>33</v>
      </c>
      <c r="C36" s="200" t="s">
        <v>1594</v>
      </c>
      <c r="D36" s="140" t="s">
        <v>1633</v>
      </c>
      <c r="E36" s="191"/>
      <c r="F36" s="137" t="s">
        <v>1635</v>
      </c>
      <c r="G36" s="138">
        <v>182185</v>
      </c>
      <c r="I36" s="170" t="s">
        <v>356</v>
      </c>
      <c r="J36" s="122">
        <v>3</v>
      </c>
      <c r="K36" s="171">
        <v>3</v>
      </c>
      <c r="M36" s="178" t="s">
        <v>23</v>
      </c>
      <c r="N36" s="213" t="s">
        <v>22</v>
      </c>
      <c r="O36" s="151" t="s">
        <v>205</v>
      </c>
      <c r="P36" s="217" t="s">
        <v>23</v>
      </c>
      <c r="Q36" s="221" t="s">
        <v>22</v>
      </c>
      <c r="R36" s="224" t="s">
        <v>22</v>
      </c>
      <c r="S36" s="224" t="s">
        <v>22</v>
      </c>
      <c r="T36" s="224" t="s">
        <v>22</v>
      </c>
      <c r="U36" s="224" t="s">
        <v>22</v>
      </c>
      <c r="V36" s="224" t="s">
        <v>22</v>
      </c>
      <c r="W36" s="224" t="str">
        <f>IFERROR(VLOOKUP(C36,#REF!,4,0)," ")</f>
        <v xml:space="preserve"> </v>
      </c>
      <c r="X36" s="224"/>
      <c r="Y36" s="224" t="str">
        <f>IFERROR(VLOOKUP(C36,#REF!,4,0)," ")</f>
        <v xml:space="preserve"> </v>
      </c>
    </row>
    <row r="37" spans="2:25" s="132" customFormat="1" ht="15" customHeight="1">
      <c r="B37" s="139">
        <f t="shared" si="0"/>
        <v>34</v>
      </c>
      <c r="C37" s="200" t="s">
        <v>1595</v>
      </c>
      <c r="D37" s="140" t="s">
        <v>1633</v>
      </c>
      <c r="E37" s="191"/>
      <c r="F37" s="137" t="s">
        <v>1635</v>
      </c>
      <c r="G37" s="138">
        <v>174556</v>
      </c>
      <c r="I37" s="170" t="s">
        <v>503</v>
      </c>
      <c r="J37" s="122">
        <v>3</v>
      </c>
      <c r="K37" s="171">
        <v>11</v>
      </c>
      <c r="M37" s="178" t="s">
        <v>207</v>
      </c>
      <c r="N37" s="151" t="s">
        <v>208</v>
      </c>
      <c r="O37" s="213" t="s">
        <v>22</v>
      </c>
      <c r="P37" s="217" t="s">
        <v>209</v>
      </c>
      <c r="Q37" s="223" t="s">
        <v>22</v>
      </c>
      <c r="R37" s="224" t="s">
        <v>22</v>
      </c>
      <c r="S37" s="224" t="s">
        <v>22</v>
      </c>
      <c r="T37" s="224" t="s">
        <v>22</v>
      </c>
      <c r="U37" s="224" t="s">
        <v>22</v>
      </c>
      <c r="V37" s="224" t="s">
        <v>22</v>
      </c>
      <c r="W37" s="224" t="str">
        <f>IFERROR(VLOOKUP(C37,#REF!,4,0)," ")</f>
        <v xml:space="preserve"> </v>
      </c>
      <c r="X37" s="224"/>
      <c r="Y37" s="224" t="str">
        <f>IFERROR(VLOOKUP(C37,#REF!,4,0)," ")</f>
        <v xml:space="preserve"> </v>
      </c>
    </row>
    <row r="38" spans="2:25" s="132" customFormat="1" ht="15" customHeight="1">
      <c r="B38" s="139">
        <f t="shared" si="0"/>
        <v>35</v>
      </c>
      <c r="C38" s="200" t="s">
        <v>1596</v>
      </c>
      <c r="D38" s="140" t="s">
        <v>1633</v>
      </c>
      <c r="E38" s="191"/>
      <c r="F38" s="137" t="s">
        <v>1635</v>
      </c>
      <c r="G38" s="138">
        <v>182121</v>
      </c>
      <c r="I38" s="170" t="s">
        <v>847</v>
      </c>
      <c r="J38" s="122">
        <v>3</v>
      </c>
      <c r="K38" s="171">
        <v>30</v>
      </c>
      <c r="M38" s="178" t="s">
        <v>211</v>
      </c>
      <c r="N38" s="151" t="s">
        <v>212</v>
      </c>
      <c r="O38" s="213" t="s">
        <v>22</v>
      </c>
      <c r="P38" s="217" t="s">
        <v>213</v>
      </c>
      <c r="Q38" s="223" t="s">
        <v>22</v>
      </c>
      <c r="R38" s="224" t="s">
        <v>22</v>
      </c>
      <c r="S38" s="224" t="s">
        <v>22</v>
      </c>
      <c r="T38" s="224" t="s">
        <v>22</v>
      </c>
      <c r="U38" s="224" t="s">
        <v>22</v>
      </c>
      <c r="V38" s="224" t="s">
        <v>22</v>
      </c>
      <c r="W38" s="224" t="str">
        <f>IFERROR(VLOOKUP(C38,#REF!,4,0)," ")</f>
        <v xml:space="preserve"> </v>
      </c>
      <c r="X38" s="224"/>
      <c r="Y38" s="224" t="str">
        <f>IFERROR(VLOOKUP(C38,#REF!,4,0)," ")</f>
        <v xml:space="preserve"> </v>
      </c>
    </row>
    <row r="39" spans="2:25" s="132" customFormat="1" ht="15" customHeight="1">
      <c r="B39" s="139">
        <f t="shared" si="0"/>
        <v>36</v>
      </c>
      <c r="C39" s="200" t="s">
        <v>1597</v>
      </c>
      <c r="D39" s="140" t="s">
        <v>1633</v>
      </c>
      <c r="E39" s="191" t="s">
        <v>1634</v>
      </c>
      <c r="F39" s="137" t="s">
        <v>355</v>
      </c>
      <c r="G39" s="138">
        <v>176573</v>
      </c>
      <c r="I39" s="170" t="s">
        <v>914</v>
      </c>
      <c r="J39" s="122">
        <v>3</v>
      </c>
      <c r="K39" s="171">
        <v>34</v>
      </c>
      <c r="M39" s="178" t="s">
        <v>215</v>
      </c>
      <c r="N39" s="213" t="s">
        <v>22</v>
      </c>
      <c r="O39" s="151" t="s">
        <v>216</v>
      </c>
      <c r="P39" s="217" t="s">
        <v>217</v>
      </c>
      <c r="Q39" s="223" t="s">
        <v>22</v>
      </c>
      <c r="R39" s="224" t="s">
        <v>22</v>
      </c>
      <c r="S39" s="224" t="s">
        <v>22</v>
      </c>
      <c r="T39" s="224" t="s">
        <v>22</v>
      </c>
      <c r="U39" s="224" t="s">
        <v>22</v>
      </c>
      <c r="V39" s="224" t="s">
        <v>22</v>
      </c>
      <c r="W39" s="224" t="str">
        <f>IFERROR(VLOOKUP(C39,#REF!,4,0)," ")</f>
        <v xml:space="preserve"> </v>
      </c>
      <c r="X39" s="224"/>
      <c r="Y39" s="224" t="str">
        <f>IFERROR(VLOOKUP(C39,#REF!,4,0)," ")</f>
        <v xml:space="preserve"> </v>
      </c>
    </row>
    <row r="40" spans="2:25" s="132" customFormat="1" ht="15" customHeight="1">
      <c r="B40" s="139">
        <f t="shared" si="0"/>
        <v>37</v>
      </c>
      <c r="C40" s="200" t="s">
        <v>1598</v>
      </c>
      <c r="D40" s="140" t="s">
        <v>1633</v>
      </c>
      <c r="E40" s="191"/>
      <c r="F40" s="137" t="s">
        <v>1635</v>
      </c>
      <c r="G40" s="138">
        <v>177695</v>
      </c>
      <c r="I40" s="170" t="s">
        <v>962</v>
      </c>
      <c r="J40" s="122">
        <v>3</v>
      </c>
      <c r="K40" s="171">
        <v>37</v>
      </c>
      <c r="M40" s="178" t="s">
        <v>219</v>
      </c>
      <c r="N40" s="151" t="s">
        <v>220</v>
      </c>
      <c r="O40" s="213" t="s">
        <v>22</v>
      </c>
      <c r="P40" s="217" t="s">
        <v>221</v>
      </c>
      <c r="Q40" s="223" t="s">
        <v>22</v>
      </c>
      <c r="R40" s="224" t="s">
        <v>22</v>
      </c>
      <c r="S40" s="224" t="s">
        <v>22</v>
      </c>
      <c r="T40" s="224" t="s">
        <v>22</v>
      </c>
      <c r="U40" s="224" t="s">
        <v>22</v>
      </c>
      <c r="V40" s="224" t="s">
        <v>22</v>
      </c>
      <c r="W40" s="224" t="str">
        <f>IFERROR(VLOOKUP(C40,#REF!,4,0)," ")</f>
        <v xml:space="preserve"> </v>
      </c>
      <c r="X40" s="224"/>
      <c r="Y40" s="224" t="str">
        <f>IFERROR(VLOOKUP(C40,#REF!,4,0)," ")</f>
        <v xml:space="preserve"> </v>
      </c>
    </row>
    <row r="41" spans="2:25" s="132" customFormat="1" ht="15" customHeight="1">
      <c r="B41" s="139">
        <f t="shared" si="0"/>
        <v>38</v>
      </c>
      <c r="C41" s="200" t="s">
        <v>1599</v>
      </c>
      <c r="D41" s="140" t="s">
        <v>1632</v>
      </c>
      <c r="E41" s="191"/>
      <c r="F41" s="137" t="s">
        <v>355</v>
      </c>
      <c r="G41" s="138">
        <v>123356</v>
      </c>
      <c r="I41" s="170" t="s">
        <v>994</v>
      </c>
      <c r="J41" s="122">
        <v>3</v>
      </c>
      <c r="K41" s="171">
        <v>39</v>
      </c>
      <c r="M41" s="178" t="s">
        <v>223</v>
      </c>
      <c r="N41" s="213" t="s">
        <v>22</v>
      </c>
      <c r="O41" s="151" t="s">
        <v>224</v>
      </c>
      <c r="P41" s="217" t="s">
        <v>225</v>
      </c>
      <c r="Q41" s="223" t="s">
        <v>22</v>
      </c>
      <c r="R41" s="224" t="s">
        <v>22</v>
      </c>
      <c r="S41" s="224" t="s">
        <v>22</v>
      </c>
      <c r="T41" s="224" t="s">
        <v>22</v>
      </c>
      <c r="U41" s="224" t="s">
        <v>22</v>
      </c>
      <c r="V41" s="224" t="s">
        <v>22</v>
      </c>
      <c r="W41" s="224" t="str">
        <f>IFERROR(VLOOKUP(C41,#REF!,4,0)," ")</f>
        <v xml:space="preserve"> </v>
      </c>
      <c r="X41" s="224"/>
      <c r="Y41" s="224" t="str">
        <f>IFERROR(VLOOKUP(C41,#REF!,4,0)," ")</f>
        <v xml:space="preserve"> </v>
      </c>
    </row>
    <row r="42" spans="2:25" s="132" customFormat="1" ht="15" customHeight="1">
      <c r="B42" s="139">
        <f t="shared" si="0"/>
        <v>39</v>
      </c>
      <c r="C42" s="200" t="s">
        <v>1600</v>
      </c>
      <c r="D42" s="140" t="s">
        <v>1632</v>
      </c>
      <c r="E42" s="191"/>
      <c r="F42" s="137" t="s">
        <v>1635</v>
      </c>
      <c r="G42" s="138">
        <v>177702</v>
      </c>
      <c r="I42" s="170" t="s">
        <v>1009</v>
      </c>
      <c r="J42" s="122">
        <v>3</v>
      </c>
      <c r="K42" s="171">
        <v>40</v>
      </c>
      <c r="M42" s="178" t="s">
        <v>23</v>
      </c>
      <c r="N42" s="213" t="s">
        <v>22</v>
      </c>
      <c r="O42" s="151" t="s">
        <v>227</v>
      </c>
      <c r="P42" s="217" t="s">
        <v>228</v>
      </c>
      <c r="Q42" s="223" t="s">
        <v>22</v>
      </c>
      <c r="R42" s="224" t="s">
        <v>22</v>
      </c>
      <c r="S42" s="224" t="s">
        <v>22</v>
      </c>
      <c r="T42" s="224" t="s">
        <v>22</v>
      </c>
      <c r="U42" s="224" t="s">
        <v>22</v>
      </c>
      <c r="V42" s="224" t="s">
        <v>22</v>
      </c>
      <c r="W42" s="224" t="str">
        <f>IFERROR(VLOOKUP(C42,#REF!,4,0)," ")</f>
        <v xml:space="preserve"> </v>
      </c>
      <c r="X42" s="224"/>
      <c r="Y42" s="224" t="str">
        <f>IFERROR(VLOOKUP(C42,#REF!,4,0)," ")</f>
        <v xml:space="preserve"> </v>
      </c>
    </row>
    <row r="43" spans="2:25" s="132" customFormat="1" ht="15" customHeight="1">
      <c r="B43" s="139">
        <f t="shared" si="0"/>
        <v>40</v>
      </c>
      <c r="C43" s="200" t="s">
        <v>1601</v>
      </c>
      <c r="D43" s="140" t="s">
        <v>1633</v>
      </c>
      <c r="E43" s="191" t="s">
        <v>1634</v>
      </c>
      <c r="F43" s="137" t="s">
        <v>355</v>
      </c>
      <c r="G43" s="138">
        <v>169386</v>
      </c>
      <c r="I43" s="170" t="s">
        <v>1040</v>
      </c>
      <c r="J43" s="122">
        <v>3</v>
      </c>
      <c r="K43" s="171">
        <v>42</v>
      </c>
      <c r="M43" s="178" t="s">
        <v>230</v>
      </c>
      <c r="N43" s="213" t="s">
        <v>22</v>
      </c>
      <c r="O43" s="151" t="s">
        <v>231</v>
      </c>
      <c r="P43" s="217" t="s">
        <v>23</v>
      </c>
      <c r="Q43" s="223" t="s">
        <v>22</v>
      </c>
      <c r="R43" s="224" t="s">
        <v>22</v>
      </c>
      <c r="S43" s="224" t="s">
        <v>22</v>
      </c>
      <c r="T43" s="224" t="s">
        <v>22</v>
      </c>
      <c r="U43" s="224" t="s">
        <v>22</v>
      </c>
      <c r="V43" s="224" t="s">
        <v>22</v>
      </c>
      <c r="W43" s="224" t="str">
        <f>IFERROR(VLOOKUP(C43,#REF!,4,0)," ")</f>
        <v xml:space="preserve"> </v>
      </c>
      <c r="X43" s="224"/>
      <c r="Y43" s="224" t="str">
        <f>IFERROR(VLOOKUP(C43,#REF!,4,0)," ")</f>
        <v xml:space="preserve"> </v>
      </c>
    </row>
    <row r="44" spans="2:25" s="132" customFormat="1" ht="15" customHeight="1">
      <c r="B44" s="139">
        <f t="shared" si="0"/>
        <v>41</v>
      </c>
      <c r="C44" s="200" t="s">
        <v>1602</v>
      </c>
      <c r="D44" s="140" t="s">
        <v>1633</v>
      </c>
      <c r="E44" s="191"/>
      <c r="F44" s="137" t="s">
        <v>1635</v>
      </c>
      <c r="G44" s="138">
        <v>182201</v>
      </c>
      <c r="I44" s="170" t="s">
        <v>1121</v>
      </c>
      <c r="J44" s="122">
        <v>3</v>
      </c>
      <c r="K44" s="171">
        <v>47</v>
      </c>
      <c r="M44" s="178" t="s">
        <v>233</v>
      </c>
      <c r="N44" s="151" t="s">
        <v>234</v>
      </c>
      <c r="O44" s="213" t="s">
        <v>22</v>
      </c>
      <c r="P44" s="217" t="s">
        <v>235</v>
      </c>
      <c r="Q44" s="223" t="s">
        <v>22</v>
      </c>
      <c r="R44" s="224" t="s">
        <v>22</v>
      </c>
      <c r="S44" s="224" t="s">
        <v>22</v>
      </c>
      <c r="T44" s="224" t="s">
        <v>22</v>
      </c>
      <c r="U44" s="224" t="s">
        <v>22</v>
      </c>
      <c r="V44" s="224" t="s">
        <v>22</v>
      </c>
      <c r="W44" s="224" t="str">
        <f>IFERROR(VLOOKUP(C44,#REF!,4,0)," ")</f>
        <v xml:space="preserve"> </v>
      </c>
      <c r="X44" s="224"/>
      <c r="Y44" s="224" t="str">
        <f>IFERROR(VLOOKUP(C44,#REF!,4,0)," ")</f>
        <v xml:space="preserve"> </v>
      </c>
    </row>
    <row r="45" spans="2:25" s="132" customFormat="1" ht="15" customHeight="1">
      <c r="B45" s="139">
        <f t="shared" si="0"/>
        <v>42</v>
      </c>
      <c r="C45" s="200" t="s">
        <v>1603</v>
      </c>
      <c r="D45" s="140" t="s">
        <v>1633</v>
      </c>
      <c r="E45" s="191" t="s">
        <v>1634</v>
      </c>
      <c r="F45" s="137" t="s">
        <v>1635</v>
      </c>
      <c r="G45" s="138">
        <v>182194</v>
      </c>
      <c r="I45" s="170" t="s">
        <v>1154</v>
      </c>
      <c r="J45" s="122">
        <v>3</v>
      </c>
      <c r="K45" s="171">
        <v>49</v>
      </c>
      <c r="M45" s="178" t="s">
        <v>23</v>
      </c>
      <c r="N45" s="213" t="s">
        <v>22</v>
      </c>
      <c r="O45" s="151" t="s">
        <v>237</v>
      </c>
      <c r="P45" s="217" t="s">
        <v>238</v>
      </c>
      <c r="Q45" s="223" t="s">
        <v>22</v>
      </c>
      <c r="R45" s="224" t="s">
        <v>22</v>
      </c>
      <c r="S45" s="224" t="s">
        <v>22</v>
      </c>
      <c r="T45" s="224" t="s">
        <v>22</v>
      </c>
      <c r="U45" s="224" t="s">
        <v>22</v>
      </c>
      <c r="V45" s="224" t="s">
        <v>22</v>
      </c>
      <c r="W45" s="224" t="str">
        <f>IFERROR(VLOOKUP(C45,#REF!,4,0)," ")</f>
        <v xml:space="preserve"> </v>
      </c>
      <c r="X45" s="224"/>
      <c r="Y45" s="224" t="str">
        <f>IFERROR(VLOOKUP(C45,#REF!,4,0)," ")</f>
        <v xml:space="preserve"> </v>
      </c>
    </row>
    <row r="46" spans="2:25" s="132" customFormat="1" ht="15" customHeight="1">
      <c r="B46" s="139">
        <f t="shared" si="0"/>
        <v>43</v>
      </c>
      <c r="C46" s="200" t="s">
        <v>1604</v>
      </c>
      <c r="D46" s="140" t="s">
        <v>1633</v>
      </c>
      <c r="E46" s="191"/>
      <c r="F46" s="137" t="s">
        <v>1635</v>
      </c>
      <c r="G46" s="138">
        <v>177735</v>
      </c>
      <c r="I46" s="170" t="s">
        <v>1170</v>
      </c>
      <c r="J46" s="122">
        <v>3</v>
      </c>
      <c r="K46" s="171">
        <v>50</v>
      </c>
      <c r="M46" s="178" t="s">
        <v>240</v>
      </c>
      <c r="N46" s="213" t="s">
        <v>22</v>
      </c>
      <c r="O46" s="151" t="s">
        <v>241</v>
      </c>
      <c r="P46" s="217" t="s">
        <v>242</v>
      </c>
      <c r="Q46" s="223" t="s">
        <v>22</v>
      </c>
      <c r="R46" s="224" t="s">
        <v>22</v>
      </c>
      <c r="S46" s="224" t="s">
        <v>22</v>
      </c>
      <c r="T46" s="224" t="s">
        <v>22</v>
      </c>
      <c r="U46" s="224" t="s">
        <v>22</v>
      </c>
      <c r="V46" s="224" t="s">
        <v>22</v>
      </c>
      <c r="W46" s="224" t="str">
        <f>IFERROR(VLOOKUP(C46,#REF!,4,0)," ")</f>
        <v xml:space="preserve"> </v>
      </c>
      <c r="X46" s="224"/>
      <c r="Y46" s="224" t="str">
        <f>IFERROR(VLOOKUP(C46,#REF!,4,0)," ")</f>
        <v xml:space="preserve"> </v>
      </c>
    </row>
    <row r="47" spans="2:25" s="132" customFormat="1" ht="15" customHeight="1">
      <c r="B47" s="139">
        <f t="shared" si="0"/>
        <v>44</v>
      </c>
      <c r="C47" s="200" t="s">
        <v>1605</v>
      </c>
      <c r="D47" s="140" t="s">
        <v>1633</v>
      </c>
      <c r="E47" s="191"/>
      <c r="F47" s="137" t="s">
        <v>355</v>
      </c>
      <c r="G47" s="138">
        <v>177320</v>
      </c>
      <c r="I47" s="170" t="s">
        <v>1205</v>
      </c>
      <c r="J47" s="122">
        <v>3</v>
      </c>
      <c r="K47" s="171">
        <v>52</v>
      </c>
      <c r="M47" s="178" t="s">
        <v>244</v>
      </c>
      <c r="N47" s="151" t="s">
        <v>245</v>
      </c>
      <c r="O47" s="213" t="s">
        <v>22</v>
      </c>
      <c r="P47" s="217" t="s">
        <v>23</v>
      </c>
      <c r="Q47" s="223" t="s">
        <v>22</v>
      </c>
      <c r="R47" s="224" t="s">
        <v>22</v>
      </c>
      <c r="S47" s="224" t="s">
        <v>22</v>
      </c>
      <c r="T47" s="224" t="s">
        <v>22</v>
      </c>
      <c r="U47" s="224" t="s">
        <v>22</v>
      </c>
      <c r="V47" s="224" t="s">
        <v>22</v>
      </c>
      <c r="W47" s="224" t="str">
        <f>IFERROR(VLOOKUP(C47,#REF!,4,0)," ")</f>
        <v xml:space="preserve"> </v>
      </c>
      <c r="X47" s="224"/>
      <c r="Y47" s="224" t="str">
        <f>IFERROR(VLOOKUP(C47,#REF!,4,0)," ")</f>
        <v xml:space="preserve"> </v>
      </c>
    </row>
    <row r="48" spans="2:25" s="132" customFormat="1" ht="15" customHeight="1">
      <c r="B48" s="139">
        <f t="shared" si="0"/>
        <v>45</v>
      </c>
      <c r="C48" s="200" t="s">
        <v>1606</v>
      </c>
      <c r="D48" s="140" t="s">
        <v>1633</v>
      </c>
      <c r="E48" s="191"/>
      <c r="F48" s="137" t="s">
        <v>1635</v>
      </c>
      <c r="G48" s="138">
        <v>182207</v>
      </c>
      <c r="I48" s="170" t="s">
        <v>1231</v>
      </c>
      <c r="J48" s="122">
        <v>3</v>
      </c>
      <c r="K48" s="171">
        <v>54</v>
      </c>
      <c r="M48" s="178" t="s">
        <v>247</v>
      </c>
      <c r="N48" s="213" t="s">
        <v>22</v>
      </c>
      <c r="O48" s="151" t="s">
        <v>248</v>
      </c>
      <c r="P48" s="217" t="s">
        <v>249</v>
      </c>
      <c r="Q48" s="223" t="s">
        <v>22</v>
      </c>
      <c r="R48" s="224" t="s">
        <v>22</v>
      </c>
      <c r="S48" s="224" t="s">
        <v>22</v>
      </c>
      <c r="T48" s="224" t="s">
        <v>22</v>
      </c>
      <c r="U48" s="224" t="s">
        <v>22</v>
      </c>
      <c r="V48" s="224" t="s">
        <v>22</v>
      </c>
      <c r="W48" s="224" t="str">
        <f>IFERROR(VLOOKUP(C48,#REF!,4,0)," ")</f>
        <v xml:space="preserve"> </v>
      </c>
      <c r="X48" s="224"/>
      <c r="Y48" s="224" t="str">
        <f>IFERROR(VLOOKUP(C48,#REF!,4,0)," ")</f>
        <v xml:space="preserve"> </v>
      </c>
    </row>
    <row r="49" spans="2:25" s="132" customFormat="1" ht="15" customHeight="1">
      <c r="B49" s="139">
        <f t="shared" si="0"/>
        <v>46</v>
      </c>
      <c r="C49" s="201" t="s">
        <v>1637</v>
      </c>
      <c r="D49" s="140" t="s">
        <v>1633</v>
      </c>
      <c r="E49" s="191"/>
      <c r="F49" s="137" t="s">
        <v>1246</v>
      </c>
      <c r="G49" s="138">
        <v>177697</v>
      </c>
      <c r="I49" s="170" t="s">
        <v>1247</v>
      </c>
      <c r="J49" s="122">
        <v>3</v>
      </c>
      <c r="K49" s="171">
        <v>55</v>
      </c>
      <c r="M49" s="178" t="s">
        <v>251</v>
      </c>
      <c r="N49" s="213" t="s">
        <v>22</v>
      </c>
      <c r="O49" s="151" t="s">
        <v>252</v>
      </c>
      <c r="P49" s="217" t="s">
        <v>23</v>
      </c>
      <c r="Q49" s="223" t="s">
        <v>22</v>
      </c>
      <c r="R49" s="224" t="s">
        <v>22</v>
      </c>
      <c r="S49" s="224" t="s">
        <v>22</v>
      </c>
      <c r="T49" s="224" t="s">
        <v>22</v>
      </c>
      <c r="U49" s="224" t="s">
        <v>22</v>
      </c>
      <c r="V49" s="224" t="s">
        <v>22</v>
      </c>
      <c r="W49" s="224" t="str">
        <f>IFERROR(VLOOKUP(C49,#REF!,4,0)," ")</f>
        <v xml:space="preserve"> </v>
      </c>
      <c r="X49" s="224"/>
      <c r="Y49" s="224" t="str">
        <f>IFERROR(VLOOKUP(C49,#REF!,4,0)," ")</f>
        <v xml:space="preserve"> </v>
      </c>
    </row>
    <row r="50" spans="2:25" s="132" customFormat="1" ht="15" customHeight="1">
      <c r="B50" s="139">
        <f t="shared" si="0"/>
        <v>47</v>
      </c>
      <c r="C50" s="200" t="s">
        <v>1607</v>
      </c>
      <c r="D50" s="140" t="s">
        <v>1633</v>
      </c>
      <c r="E50" s="191" t="s">
        <v>1634</v>
      </c>
      <c r="F50" s="137" t="s">
        <v>1635</v>
      </c>
      <c r="G50" s="138">
        <v>182195</v>
      </c>
      <c r="I50" s="170" t="s">
        <v>1312</v>
      </c>
      <c r="J50" s="122">
        <v>3</v>
      </c>
      <c r="K50" s="171">
        <v>59</v>
      </c>
      <c r="M50" s="178" t="s">
        <v>254</v>
      </c>
      <c r="N50" s="213" t="s">
        <v>22</v>
      </c>
      <c r="O50" s="151" t="s">
        <v>255</v>
      </c>
      <c r="P50" s="217" t="s">
        <v>256</v>
      </c>
      <c r="Q50" s="223" t="s">
        <v>22</v>
      </c>
      <c r="R50" s="224" t="s">
        <v>22</v>
      </c>
      <c r="S50" s="224" t="s">
        <v>22</v>
      </c>
      <c r="T50" s="224" t="s">
        <v>22</v>
      </c>
      <c r="U50" s="224" t="s">
        <v>22</v>
      </c>
      <c r="V50" s="224" t="s">
        <v>22</v>
      </c>
      <c r="W50" s="224" t="str">
        <f>IFERROR(VLOOKUP(C50,#REF!,4,0)," ")</f>
        <v xml:space="preserve"> </v>
      </c>
      <c r="X50" s="224"/>
      <c r="Y50" s="224" t="str">
        <f>IFERROR(VLOOKUP(C50,#REF!,4,0)," ")</f>
        <v xml:space="preserve"> </v>
      </c>
    </row>
    <row r="51" spans="2:25" s="132" customFormat="1" ht="15" customHeight="1">
      <c r="B51" s="139">
        <f t="shared" si="0"/>
        <v>48</v>
      </c>
      <c r="C51" s="202" t="s">
        <v>1541</v>
      </c>
      <c r="D51" s="141" t="s">
        <v>1633</v>
      </c>
      <c r="E51" s="192"/>
      <c r="F51" s="143" t="s">
        <v>316</v>
      </c>
      <c r="G51" s="163">
        <v>175803</v>
      </c>
      <c r="I51" s="170" t="s">
        <v>1346</v>
      </c>
      <c r="J51" s="122">
        <v>3</v>
      </c>
      <c r="K51" s="171">
        <v>61</v>
      </c>
      <c r="M51" s="178" t="s">
        <v>258</v>
      </c>
      <c r="N51" s="151" t="s">
        <v>259</v>
      </c>
      <c r="O51" s="213" t="s">
        <v>22</v>
      </c>
      <c r="P51" s="217" t="s">
        <v>23</v>
      </c>
      <c r="Q51" s="223" t="s">
        <v>22</v>
      </c>
      <c r="R51" s="224" t="s">
        <v>22</v>
      </c>
      <c r="S51" s="224" t="s">
        <v>22</v>
      </c>
      <c r="T51" s="224" t="s">
        <v>22</v>
      </c>
      <c r="U51" s="224" t="s">
        <v>22</v>
      </c>
      <c r="V51" s="224" t="s">
        <v>22</v>
      </c>
      <c r="W51" s="224" t="str">
        <f>IFERROR(VLOOKUP(C51,#REF!,4,0)," ")</f>
        <v xml:space="preserve"> </v>
      </c>
      <c r="X51" s="224"/>
      <c r="Y51" s="224" t="str">
        <f>IFERROR(VLOOKUP(C51,#REF!,4,0)," ")</f>
        <v xml:space="preserve"> </v>
      </c>
    </row>
    <row r="52" spans="2:25" s="132" customFormat="1" ht="15" customHeight="1" thickBot="1">
      <c r="B52" s="139">
        <f t="shared" si="0"/>
        <v>49</v>
      </c>
      <c r="C52" s="203" t="s">
        <v>1608</v>
      </c>
      <c r="D52" s="141" t="s">
        <v>1633</v>
      </c>
      <c r="E52" s="193"/>
      <c r="F52" s="143" t="s">
        <v>1635</v>
      </c>
      <c r="G52" s="163">
        <v>177643</v>
      </c>
      <c r="I52" s="170" t="s">
        <v>537</v>
      </c>
      <c r="J52" s="122">
        <v>3</v>
      </c>
      <c r="K52" s="171">
        <v>13</v>
      </c>
      <c r="M52" s="178" t="s">
        <v>23</v>
      </c>
      <c r="N52" s="213" t="s">
        <v>22</v>
      </c>
      <c r="O52" s="151" t="s">
        <v>23</v>
      </c>
      <c r="P52" s="226" t="s">
        <v>22</v>
      </c>
      <c r="Q52" s="223" t="s">
        <v>22</v>
      </c>
      <c r="R52" s="224" t="s">
        <v>22</v>
      </c>
      <c r="S52" s="224" t="s">
        <v>22</v>
      </c>
      <c r="T52" s="224" t="s">
        <v>22</v>
      </c>
      <c r="U52" s="224" t="s">
        <v>22</v>
      </c>
      <c r="V52" s="224" t="s">
        <v>22</v>
      </c>
      <c r="W52" s="224" t="str">
        <f>IFERROR(VLOOKUP(C52,#REF!,4,0)," ")</f>
        <v xml:space="preserve"> </v>
      </c>
      <c r="X52" s="224"/>
      <c r="Y52" s="224" t="str">
        <f>IFERROR(VLOOKUP(C52,#REF!,4,0)," ")</f>
        <v xml:space="preserve"> </v>
      </c>
    </row>
    <row r="53" spans="2:25" s="132" customFormat="1" ht="15" customHeight="1">
      <c r="B53" s="139">
        <f t="shared" si="0"/>
        <v>50</v>
      </c>
      <c r="C53" s="204" t="s">
        <v>1609</v>
      </c>
      <c r="D53" s="141" t="s">
        <v>1633</v>
      </c>
      <c r="E53" s="193"/>
      <c r="F53" s="143" t="s">
        <v>355</v>
      </c>
      <c r="G53" s="163">
        <v>178769</v>
      </c>
      <c r="I53" s="170" t="s">
        <v>827</v>
      </c>
      <c r="J53" s="122">
        <v>3</v>
      </c>
      <c r="K53" s="171">
        <v>29</v>
      </c>
      <c r="M53" s="178" t="s">
        <v>262</v>
      </c>
      <c r="N53" s="213" t="s">
        <v>22</v>
      </c>
      <c r="O53" s="217" t="s">
        <v>263</v>
      </c>
      <c r="P53" s="221" t="s">
        <v>22</v>
      </c>
      <c r="Q53" s="224" t="s">
        <v>22</v>
      </c>
      <c r="R53" s="224" t="s">
        <v>22</v>
      </c>
      <c r="S53" s="224" t="s">
        <v>22</v>
      </c>
      <c r="T53" s="224" t="s">
        <v>22</v>
      </c>
      <c r="U53" s="224" t="s">
        <v>22</v>
      </c>
      <c r="V53" s="224" t="s">
        <v>22</v>
      </c>
      <c r="W53" s="224" t="str">
        <f>IFERROR(VLOOKUP(C53,#REF!,4,0)," ")</f>
        <v xml:space="preserve"> </v>
      </c>
      <c r="X53" s="224"/>
      <c r="Y53" s="224" t="str">
        <f>IFERROR(VLOOKUP(C53,#REF!,4,0)," ")</f>
        <v xml:space="preserve"> </v>
      </c>
    </row>
    <row r="54" spans="2:25" s="132" customFormat="1" ht="15" customHeight="1">
      <c r="B54" s="139">
        <f t="shared" si="0"/>
        <v>51</v>
      </c>
      <c r="C54" s="202" t="s">
        <v>1610</v>
      </c>
      <c r="D54" s="141" t="s">
        <v>1633</v>
      </c>
      <c r="E54" s="193"/>
      <c r="F54" s="143" t="s">
        <v>1635</v>
      </c>
      <c r="G54" s="163">
        <v>182193</v>
      </c>
      <c r="I54" s="170" t="s">
        <v>860</v>
      </c>
      <c r="J54" s="122">
        <v>3</v>
      </c>
      <c r="K54" s="171">
        <v>31</v>
      </c>
      <c r="M54" s="178" t="s">
        <v>265</v>
      </c>
      <c r="N54" s="213" t="s">
        <v>22</v>
      </c>
      <c r="O54" s="217" t="s">
        <v>266</v>
      </c>
      <c r="P54" s="223" t="s">
        <v>22</v>
      </c>
      <c r="Q54" s="224" t="s">
        <v>22</v>
      </c>
      <c r="R54" s="224" t="s">
        <v>22</v>
      </c>
      <c r="S54" s="224" t="s">
        <v>22</v>
      </c>
      <c r="T54" s="224" t="s">
        <v>22</v>
      </c>
      <c r="U54" s="224" t="s">
        <v>22</v>
      </c>
      <c r="V54" s="224" t="s">
        <v>22</v>
      </c>
      <c r="W54" s="224" t="str">
        <f>IFERROR(VLOOKUP(C54,#REF!,4,0)," ")</f>
        <v xml:space="preserve"> </v>
      </c>
      <c r="X54" s="224"/>
      <c r="Y54" s="224" t="str">
        <f>IFERROR(VLOOKUP(C54,#REF!,4,0)," ")</f>
        <v xml:space="preserve"> </v>
      </c>
    </row>
    <row r="55" spans="2:25" s="132" customFormat="1" ht="15" customHeight="1">
      <c r="B55" s="139">
        <f t="shared" si="0"/>
        <v>52</v>
      </c>
      <c r="C55" s="204" t="s">
        <v>1611</v>
      </c>
      <c r="D55" s="141" t="s">
        <v>1633</v>
      </c>
      <c r="E55" s="193"/>
      <c r="F55" s="143" t="s">
        <v>1635</v>
      </c>
      <c r="G55" s="163">
        <v>177698</v>
      </c>
      <c r="I55" s="170" t="s">
        <v>950</v>
      </c>
      <c r="J55" s="122">
        <v>3</v>
      </c>
      <c r="K55" s="171">
        <v>36</v>
      </c>
      <c r="M55" s="178" t="s">
        <v>23</v>
      </c>
      <c r="N55" s="213" t="s">
        <v>22</v>
      </c>
      <c r="O55" s="217" t="s">
        <v>23</v>
      </c>
      <c r="P55" s="223" t="s">
        <v>22</v>
      </c>
      <c r="Q55" s="224" t="s">
        <v>22</v>
      </c>
      <c r="R55" s="224" t="s">
        <v>22</v>
      </c>
      <c r="S55" s="224" t="s">
        <v>22</v>
      </c>
      <c r="T55" s="224" t="s">
        <v>22</v>
      </c>
      <c r="U55" s="224" t="s">
        <v>22</v>
      </c>
      <c r="V55" s="224" t="s">
        <v>22</v>
      </c>
      <c r="W55" s="224" t="str">
        <f>IFERROR(VLOOKUP(C55,#REF!,4,0)," ")</f>
        <v xml:space="preserve"> </v>
      </c>
      <c r="X55" s="224"/>
      <c r="Y55" s="224" t="str">
        <f>IFERROR(VLOOKUP(C55,#REF!,4,0)," ")</f>
        <v xml:space="preserve"> </v>
      </c>
    </row>
    <row r="56" spans="2:25" s="132" customFormat="1" ht="15" customHeight="1">
      <c r="B56" s="139">
        <f t="shared" si="0"/>
        <v>53</v>
      </c>
      <c r="C56" s="205" t="s">
        <v>1612</v>
      </c>
      <c r="D56" s="141" t="s">
        <v>1633</v>
      </c>
      <c r="E56" s="193" t="s">
        <v>1634</v>
      </c>
      <c r="F56" s="143" t="s">
        <v>1635</v>
      </c>
      <c r="G56" s="163">
        <v>176422</v>
      </c>
      <c r="I56" s="170" t="s">
        <v>1055</v>
      </c>
      <c r="J56" s="122">
        <v>3</v>
      </c>
      <c r="K56" s="171">
        <v>43</v>
      </c>
      <c r="M56" s="178" t="s">
        <v>23</v>
      </c>
      <c r="N56" s="213" t="s">
        <v>22</v>
      </c>
      <c r="O56" s="217" t="s">
        <v>269</v>
      </c>
      <c r="P56" s="223" t="s">
        <v>22</v>
      </c>
      <c r="Q56" s="224" t="s">
        <v>22</v>
      </c>
      <c r="R56" s="224" t="s">
        <v>22</v>
      </c>
      <c r="S56" s="224" t="s">
        <v>22</v>
      </c>
      <c r="T56" s="224" t="s">
        <v>22</v>
      </c>
      <c r="U56" s="224" t="s">
        <v>22</v>
      </c>
      <c r="V56" s="224" t="s">
        <v>22</v>
      </c>
      <c r="W56" s="224" t="str">
        <f>IFERROR(VLOOKUP(C56,#REF!,4,0)," ")</f>
        <v xml:space="preserve"> </v>
      </c>
      <c r="X56" s="224"/>
      <c r="Y56" s="224" t="str">
        <f>IFERROR(VLOOKUP(C56,#REF!,4,0)," ")</f>
        <v xml:space="preserve"> </v>
      </c>
    </row>
    <row r="57" spans="2:25" s="132" customFormat="1" ht="15" customHeight="1">
      <c r="B57" s="139">
        <f t="shared" si="0"/>
        <v>54</v>
      </c>
      <c r="C57" s="200" t="s">
        <v>1613</v>
      </c>
      <c r="D57" s="141" t="s">
        <v>1633</v>
      </c>
      <c r="E57" s="193" t="s">
        <v>1634</v>
      </c>
      <c r="F57" s="143" t="s">
        <v>1635</v>
      </c>
      <c r="G57" s="163">
        <v>182172</v>
      </c>
      <c r="I57" s="170" t="s">
        <v>1190</v>
      </c>
      <c r="J57" s="122">
        <v>3</v>
      </c>
      <c r="K57" s="171">
        <v>51</v>
      </c>
      <c r="M57" s="178" t="s">
        <v>23</v>
      </c>
      <c r="N57" s="213" t="s">
        <v>22</v>
      </c>
      <c r="O57" s="217" t="s">
        <v>23</v>
      </c>
      <c r="P57" s="223" t="s">
        <v>22</v>
      </c>
      <c r="Q57" s="224" t="s">
        <v>22</v>
      </c>
      <c r="R57" s="224" t="s">
        <v>22</v>
      </c>
      <c r="S57" s="224" t="s">
        <v>22</v>
      </c>
      <c r="T57" s="224" t="s">
        <v>22</v>
      </c>
      <c r="U57" s="224" t="s">
        <v>22</v>
      </c>
      <c r="V57" s="224" t="s">
        <v>22</v>
      </c>
      <c r="W57" s="224" t="str">
        <f>IFERROR(VLOOKUP(C57,#REF!,4,0)," ")</f>
        <v xml:space="preserve"> </v>
      </c>
      <c r="X57" s="224"/>
      <c r="Y57" s="224" t="str">
        <f>IFERROR(VLOOKUP(C57,#REF!,4,0)," ")</f>
        <v xml:space="preserve"> </v>
      </c>
    </row>
    <row r="58" spans="2:25" s="132" customFormat="1" ht="15" customHeight="1">
      <c r="B58" s="139">
        <f t="shared" si="0"/>
        <v>55</v>
      </c>
      <c r="C58" s="202" t="s">
        <v>1614</v>
      </c>
      <c r="D58" s="141" t="s">
        <v>1633</v>
      </c>
      <c r="E58" s="193"/>
      <c r="F58" s="143" t="s">
        <v>1635</v>
      </c>
      <c r="G58" s="163">
        <v>176199</v>
      </c>
      <c r="I58" s="170" t="s">
        <v>1218</v>
      </c>
      <c r="J58" s="122">
        <v>3</v>
      </c>
      <c r="K58" s="171">
        <v>53</v>
      </c>
      <c r="M58" s="178" t="s">
        <v>272</v>
      </c>
      <c r="N58" s="213" t="s">
        <v>22</v>
      </c>
      <c r="O58" s="217" t="s">
        <v>273</v>
      </c>
      <c r="P58" s="223" t="s">
        <v>22</v>
      </c>
      <c r="Q58" s="224" t="s">
        <v>22</v>
      </c>
      <c r="R58" s="224" t="s">
        <v>22</v>
      </c>
      <c r="S58" s="224" t="s">
        <v>22</v>
      </c>
      <c r="T58" s="224" t="s">
        <v>22</v>
      </c>
      <c r="U58" s="224" t="s">
        <v>22</v>
      </c>
      <c r="V58" s="224" t="s">
        <v>22</v>
      </c>
      <c r="W58" s="224" t="str">
        <f>IFERROR(VLOOKUP(C58,#REF!,4,0)," ")</f>
        <v xml:space="preserve"> </v>
      </c>
      <c r="X58" s="224"/>
      <c r="Y58" s="224" t="str">
        <f>IFERROR(VLOOKUP(C58,#REF!,4,0)," ")</f>
        <v xml:space="preserve"> </v>
      </c>
    </row>
    <row r="59" spans="2:25" s="132" customFormat="1" ht="15" customHeight="1">
      <c r="B59" s="139">
        <f t="shared" si="0"/>
        <v>56</v>
      </c>
      <c r="C59" s="204" t="s">
        <v>1615</v>
      </c>
      <c r="D59" s="141" t="s">
        <v>1632</v>
      </c>
      <c r="E59" s="193"/>
      <c r="F59" s="143" t="s">
        <v>1635</v>
      </c>
      <c r="G59" s="163">
        <v>182184</v>
      </c>
      <c r="I59" s="170" t="s">
        <v>1296</v>
      </c>
      <c r="J59" s="122">
        <v>3</v>
      </c>
      <c r="K59" s="171">
        <v>58</v>
      </c>
      <c r="M59" s="178" t="s">
        <v>275</v>
      </c>
      <c r="N59" s="213" t="s">
        <v>22</v>
      </c>
      <c r="O59" s="217" t="s">
        <v>23</v>
      </c>
      <c r="P59" s="223" t="s">
        <v>22</v>
      </c>
      <c r="Q59" s="224" t="s">
        <v>22</v>
      </c>
      <c r="R59" s="224" t="s">
        <v>22</v>
      </c>
      <c r="S59" s="224" t="s">
        <v>22</v>
      </c>
      <c r="T59" s="224" t="s">
        <v>22</v>
      </c>
      <c r="U59" s="224" t="s">
        <v>22</v>
      </c>
      <c r="V59" s="224" t="s">
        <v>22</v>
      </c>
      <c r="W59" s="224" t="str">
        <f>IFERROR(VLOOKUP(C59,#REF!,4,0)," ")</f>
        <v xml:space="preserve"> </v>
      </c>
      <c r="X59" s="224"/>
      <c r="Y59" s="224" t="str">
        <f>IFERROR(VLOOKUP(C59,#REF!,4,0)," ")</f>
        <v xml:space="preserve"> </v>
      </c>
    </row>
    <row r="60" spans="2:25" s="132" customFormat="1" ht="15" customHeight="1">
      <c r="B60" s="165">
        <f t="shared" si="0"/>
        <v>57</v>
      </c>
      <c r="C60" s="202" t="s">
        <v>1616</v>
      </c>
      <c r="D60" s="159" t="s">
        <v>1633</v>
      </c>
      <c r="E60" s="194"/>
      <c r="F60" s="143" t="s">
        <v>316</v>
      </c>
      <c r="G60" s="189">
        <v>180576</v>
      </c>
      <c r="I60" s="170" t="s">
        <v>1329</v>
      </c>
      <c r="J60" s="122">
        <v>3</v>
      </c>
      <c r="K60" s="171">
        <v>60</v>
      </c>
      <c r="M60" s="178" t="s">
        <v>277</v>
      </c>
      <c r="N60" s="213" t="s">
        <v>22</v>
      </c>
      <c r="O60" s="217" t="s">
        <v>278</v>
      </c>
      <c r="P60" s="223" t="s">
        <v>22</v>
      </c>
      <c r="Q60" s="224" t="s">
        <v>22</v>
      </c>
      <c r="R60" s="224" t="s">
        <v>22</v>
      </c>
      <c r="S60" s="224" t="s">
        <v>22</v>
      </c>
      <c r="T60" s="224" t="s">
        <v>22</v>
      </c>
      <c r="U60" s="224" t="s">
        <v>22</v>
      </c>
      <c r="V60" s="224" t="s">
        <v>22</v>
      </c>
      <c r="W60" s="224" t="str">
        <f>IFERROR(VLOOKUP(C60,#REF!,4,0)," ")</f>
        <v xml:space="preserve"> </v>
      </c>
      <c r="X60" s="224"/>
      <c r="Y60" s="224" t="str">
        <f>IFERROR(VLOOKUP(C60,#REF!,4,0)," ")</f>
        <v xml:space="preserve"> </v>
      </c>
    </row>
    <row r="61" spans="2:25" s="132" customFormat="1" ht="15" customHeight="1">
      <c r="B61" s="139">
        <v>58</v>
      </c>
      <c r="C61" s="204" t="s">
        <v>279</v>
      </c>
      <c r="D61" s="141" t="s">
        <v>1633</v>
      </c>
      <c r="E61" s="193"/>
      <c r="F61" s="143" t="s">
        <v>316</v>
      </c>
      <c r="G61" s="163">
        <v>181950</v>
      </c>
      <c r="I61" s="170" t="s">
        <v>1390</v>
      </c>
      <c r="J61" s="122">
        <v>3</v>
      </c>
      <c r="K61" s="171">
        <v>64</v>
      </c>
      <c r="M61" s="178" t="s">
        <v>280</v>
      </c>
      <c r="N61" s="213" t="s">
        <v>22</v>
      </c>
      <c r="O61" s="217" t="s">
        <v>281</v>
      </c>
      <c r="P61" s="223" t="s">
        <v>22</v>
      </c>
      <c r="Q61" s="224" t="s">
        <v>22</v>
      </c>
      <c r="R61" s="224" t="s">
        <v>22</v>
      </c>
      <c r="S61" s="224" t="s">
        <v>22</v>
      </c>
      <c r="T61" s="224" t="s">
        <v>22</v>
      </c>
      <c r="U61" s="224" t="s">
        <v>22</v>
      </c>
      <c r="V61" s="224" t="s">
        <v>22</v>
      </c>
      <c r="W61" s="224" t="str">
        <f>IFERROR(VLOOKUP(C61,#REF!,4,0)," ")</f>
        <v xml:space="preserve"> </v>
      </c>
      <c r="X61" s="224"/>
      <c r="Y61" s="224" t="str">
        <f>IFERROR(VLOOKUP(C61,#REF!,4,0)," ")</f>
        <v xml:space="preserve"> </v>
      </c>
    </row>
    <row r="62" spans="2:25" s="132" customFormat="1" ht="15" customHeight="1">
      <c r="B62" s="139">
        <v>59</v>
      </c>
      <c r="C62" s="200" t="s">
        <v>1617</v>
      </c>
      <c r="D62" s="140" t="s">
        <v>1632</v>
      </c>
      <c r="E62" s="191"/>
      <c r="F62" s="137" t="s">
        <v>1635</v>
      </c>
      <c r="G62" s="138">
        <v>177745</v>
      </c>
      <c r="I62" s="170" t="s">
        <v>453</v>
      </c>
      <c r="J62" s="122">
        <v>3</v>
      </c>
      <c r="K62" s="171">
        <v>8</v>
      </c>
      <c r="M62" s="178" t="s">
        <v>23</v>
      </c>
      <c r="N62" s="213" t="s">
        <v>22</v>
      </c>
      <c r="O62" s="217" t="s">
        <v>23</v>
      </c>
      <c r="P62" s="223" t="s">
        <v>22</v>
      </c>
      <c r="Q62" s="224" t="s">
        <v>22</v>
      </c>
      <c r="R62" s="224" t="s">
        <v>22</v>
      </c>
      <c r="S62" s="224" t="s">
        <v>22</v>
      </c>
      <c r="T62" s="224" t="s">
        <v>22</v>
      </c>
      <c r="U62" s="224" t="s">
        <v>22</v>
      </c>
      <c r="V62" s="224" t="s">
        <v>22</v>
      </c>
      <c r="W62" s="224" t="str">
        <f>IFERROR(VLOOKUP(C62,#REF!,4,0)," ")</f>
        <v xml:space="preserve"> </v>
      </c>
      <c r="X62" s="224"/>
      <c r="Y62" s="224" t="str">
        <f>IFERROR(VLOOKUP(C62,#REF!,4,0)," ")</f>
        <v xml:space="preserve"> </v>
      </c>
    </row>
    <row r="63" spans="2:25" s="132" customFormat="1" ht="15" customHeight="1">
      <c r="B63" s="139">
        <v>60</v>
      </c>
      <c r="C63" s="200" t="s">
        <v>1618</v>
      </c>
      <c r="D63" s="140" t="s">
        <v>1632</v>
      </c>
      <c r="E63" s="191"/>
      <c r="F63" s="137" t="s">
        <v>1635</v>
      </c>
      <c r="G63" s="138">
        <v>177692</v>
      </c>
      <c r="I63" s="170" t="s">
        <v>664</v>
      </c>
      <c r="J63" s="122">
        <v>3</v>
      </c>
      <c r="K63" s="171">
        <v>20</v>
      </c>
      <c r="M63" s="178" t="s">
        <v>23</v>
      </c>
      <c r="N63" s="213" t="s">
        <v>22</v>
      </c>
      <c r="O63" s="217" t="s">
        <v>23</v>
      </c>
      <c r="P63" s="223" t="s">
        <v>22</v>
      </c>
      <c r="Q63" s="224" t="s">
        <v>22</v>
      </c>
      <c r="R63" s="224" t="s">
        <v>22</v>
      </c>
      <c r="S63" s="224" t="s">
        <v>22</v>
      </c>
      <c r="T63" s="224" t="s">
        <v>22</v>
      </c>
      <c r="U63" s="224" t="s">
        <v>22</v>
      </c>
      <c r="V63" s="224" t="s">
        <v>22</v>
      </c>
      <c r="W63" s="224" t="str">
        <f>IFERROR(VLOOKUP(C63,#REF!,4,0)," ")</f>
        <v xml:space="preserve"> </v>
      </c>
      <c r="X63" s="224"/>
      <c r="Y63" s="224" t="str">
        <f>IFERROR(VLOOKUP(C63,#REF!,4,0)," ")</f>
        <v xml:space="preserve"> </v>
      </c>
    </row>
    <row r="64" spans="2:25" s="132" customFormat="1" ht="15" customHeight="1">
      <c r="B64" s="139">
        <v>61</v>
      </c>
      <c r="C64" s="200" t="s">
        <v>1619</v>
      </c>
      <c r="D64" s="140" t="s">
        <v>1632</v>
      </c>
      <c r="E64" s="191"/>
      <c r="F64" s="137" t="s">
        <v>1635</v>
      </c>
      <c r="G64" s="138">
        <v>177720</v>
      </c>
      <c r="I64" s="170" t="s">
        <v>898</v>
      </c>
      <c r="J64" s="122">
        <v>3</v>
      </c>
      <c r="K64" s="171">
        <v>33</v>
      </c>
      <c r="M64" s="178" t="s">
        <v>23</v>
      </c>
      <c r="N64" s="213" t="s">
        <v>22</v>
      </c>
      <c r="O64" s="217" t="s">
        <v>23</v>
      </c>
      <c r="P64" s="223" t="s">
        <v>22</v>
      </c>
      <c r="Q64" s="224" t="s">
        <v>22</v>
      </c>
      <c r="R64" s="224" t="s">
        <v>22</v>
      </c>
      <c r="S64" s="224" t="s">
        <v>22</v>
      </c>
      <c r="T64" s="224" t="s">
        <v>22</v>
      </c>
      <c r="U64" s="224" t="s">
        <v>22</v>
      </c>
      <c r="V64" s="224" t="s">
        <v>22</v>
      </c>
      <c r="W64" s="224" t="str">
        <f>IFERROR(VLOOKUP(C64,#REF!,4,0)," ")</f>
        <v xml:space="preserve"> </v>
      </c>
      <c r="X64" s="224"/>
      <c r="Y64" s="224" t="str">
        <f>IFERROR(VLOOKUP(C64,#REF!,4,0)," ")</f>
        <v xml:space="preserve"> </v>
      </c>
    </row>
    <row r="65" spans="2:25" s="132" customFormat="1" ht="15" customHeight="1">
      <c r="B65" s="139">
        <v>62</v>
      </c>
      <c r="C65" s="200" t="s">
        <v>1620</v>
      </c>
      <c r="D65" s="140" t="s">
        <v>1632</v>
      </c>
      <c r="E65" s="191"/>
      <c r="F65" s="137" t="s">
        <v>1635</v>
      </c>
      <c r="G65" s="138">
        <v>177714</v>
      </c>
      <c r="I65" s="170" t="s">
        <v>1138</v>
      </c>
      <c r="J65" s="122">
        <v>3</v>
      </c>
      <c r="K65" s="171">
        <v>48</v>
      </c>
      <c r="M65" s="178" t="s">
        <v>23</v>
      </c>
      <c r="N65" s="213" t="s">
        <v>22</v>
      </c>
      <c r="O65" s="217" t="s">
        <v>23</v>
      </c>
      <c r="P65" s="223" t="s">
        <v>22</v>
      </c>
      <c r="Q65" s="224" t="s">
        <v>22</v>
      </c>
      <c r="R65" s="224" t="s">
        <v>22</v>
      </c>
      <c r="S65" s="224" t="s">
        <v>22</v>
      </c>
      <c r="T65" s="224" t="s">
        <v>22</v>
      </c>
      <c r="U65" s="224" t="s">
        <v>22</v>
      </c>
      <c r="V65" s="224" t="s">
        <v>22</v>
      </c>
      <c r="W65" s="224" t="str">
        <f>IFERROR(VLOOKUP(C65,#REF!,4,0)," ")</f>
        <v xml:space="preserve"> </v>
      </c>
      <c r="X65" s="224"/>
      <c r="Y65" s="224" t="str">
        <f>IFERROR(VLOOKUP(C65,#REF!,4,0)," ")</f>
        <v xml:space="preserve"> </v>
      </c>
    </row>
    <row r="66" spans="2:25" s="132" customFormat="1" ht="15" customHeight="1">
      <c r="B66" s="160">
        <v>63</v>
      </c>
      <c r="C66" s="205" t="s">
        <v>1621</v>
      </c>
      <c r="D66" s="142" t="s">
        <v>1632</v>
      </c>
      <c r="E66" s="192"/>
      <c r="F66" s="161" t="s">
        <v>1635</v>
      </c>
      <c r="G66" s="162">
        <v>182206</v>
      </c>
      <c r="I66" s="170" t="s">
        <v>1281</v>
      </c>
      <c r="J66" s="122">
        <v>3</v>
      </c>
      <c r="K66" s="171">
        <v>57</v>
      </c>
      <c r="M66" s="178" t="s">
        <v>23</v>
      </c>
      <c r="N66" s="213" t="s">
        <v>22</v>
      </c>
      <c r="O66" s="217" t="s">
        <v>23</v>
      </c>
      <c r="P66" s="223" t="s">
        <v>22</v>
      </c>
      <c r="Q66" s="224" t="s">
        <v>22</v>
      </c>
      <c r="R66" s="224" t="s">
        <v>22</v>
      </c>
      <c r="S66" s="224" t="s">
        <v>22</v>
      </c>
      <c r="T66" s="224" t="s">
        <v>22</v>
      </c>
      <c r="U66" s="224" t="s">
        <v>22</v>
      </c>
      <c r="V66" s="224" t="s">
        <v>22</v>
      </c>
      <c r="W66" s="224" t="str">
        <f>IFERROR(VLOOKUP(C66,#REF!,4,0)," ")</f>
        <v xml:space="preserve"> </v>
      </c>
      <c r="X66" s="224"/>
      <c r="Y66" s="224" t="str">
        <f>IFERROR(VLOOKUP(C66,#REF!,4,0)," ")</f>
        <v xml:space="preserve"> </v>
      </c>
    </row>
    <row r="67" spans="2:25" s="132" customFormat="1" ht="15" customHeight="1" thickBot="1">
      <c r="B67" s="139">
        <v>64</v>
      </c>
      <c r="C67" s="206" t="s">
        <v>1622</v>
      </c>
      <c r="D67" s="183" t="s">
        <v>1633</v>
      </c>
      <c r="E67" s="195" t="s">
        <v>1634</v>
      </c>
      <c r="F67" s="184" t="s">
        <v>1635</v>
      </c>
      <c r="G67" s="185">
        <v>182182</v>
      </c>
      <c r="I67" s="186" t="s">
        <v>1374</v>
      </c>
      <c r="J67" s="187">
        <v>3</v>
      </c>
      <c r="K67" s="188">
        <v>63</v>
      </c>
      <c r="M67" s="180" t="s">
        <v>23</v>
      </c>
      <c r="N67" s="214" t="s">
        <v>22</v>
      </c>
      <c r="O67" s="218" t="s">
        <v>23</v>
      </c>
      <c r="P67" s="223" t="s">
        <v>22</v>
      </c>
      <c r="Q67" s="224" t="s">
        <v>22</v>
      </c>
      <c r="R67" s="224" t="s">
        <v>22</v>
      </c>
      <c r="S67" s="224" t="s">
        <v>22</v>
      </c>
      <c r="T67" s="224" t="s">
        <v>22</v>
      </c>
      <c r="U67" s="224" t="s">
        <v>22</v>
      </c>
      <c r="V67" s="224" t="s">
        <v>22</v>
      </c>
      <c r="W67" s="224" t="str">
        <f>IFERROR(VLOOKUP(C67,#REF!,4,0)," ")</f>
        <v xml:space="preserve"> </v>
      </c>
      <c r="X67" s="224"/>
      <c r="Y67" s="224" t="str">
        <f>IFERROR(VLOOKUP(C67,#REF!,4,0)," ")</f>
        <v xml:space="preserve"> </v>
      </c>
    </row>
    <row r="68" spans="2:25" s="132" customFormat="1" ht="15" customHeight="1">
      <c r="B68" s="135">
        <f t="shared" ref="B68:B74" si="1">ROW(B68)-ROW(B$3)</f>
        <v>65</v>
      </c>
      <c r="C68" s="207" t="s">
        <v>1623</v>
      </c>
      <c r="D68" s="136" t="s">
        <v>1633</v>
      </c>
      <c r="E68" s="190" t="s">
        <v>1634</v>
      </c>
      <c r="F68" s="181" t="s">
        <v>1635</v>
      </c>
      <c r="G68" s="182">
        <v>182191</v>
      </c>
      <c r="I68" s="167" t="s">
        <v>1406</v>
      </c>
      <c r="J68" s="168">
        <v>3</v>
      </c>
      <c r="K68" s="169">
        <v>65</v>
      </c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X68" s="158"/>
    </row>
    <row r="69" spans="2:25" s="132" customFormat="1" ht="15" customHeight="1">
      <c r="B69" s="139">
        <f t="shared" si="1"/>
        <v>66</v>
      </c>
      <c r="C69" s="208" t="s">
        <v>1624</v>
      </c>
      <c r="D69" s="140" t="s">
        <v>1633</v>
      </c>
      <c r="E69" s="191" t="s">
        <v>1634</v>
      </c>
      <c r="F69" s="137" t="s">
        <v>1635</v>
      </c>
      <c r="G69" s="138">
        <v>182153</v>
      </c>
      <c r="I69" s="170" t="s">
        <v>1423</v>
      </c>
      <c r="J69" s="122">
        <v>3</v>
      </c>
      <c r="K69" s="171">
        <v>66</v>
      </c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X69" s="158"/>
    </row>
    <row r="70" spans="2:25" s="132" customFormat="1" ht="15" customHeight="1">
      <c r="B70" s="139">
        <f t="shared" si="1"/>
        <v>67</v>
      </c>
      <c r="C70" s="200" t="s">
        <v>1625</v>
      </c>
      <c r="D70" s="144" t="s">
        <v>1633</v>
      </c>
      <c r="E70" s="193" t="s">
        <v>1634</v>
      </c>
      <c r="F70" s="143" t="s">
        <v>1635</v>
      </c>
      <c r="G70" s="163">
        <v>182200</v>
      </c>
      <c r="I70" s="170" t="s">
        <v>1434</v>
      </c>
      <c r="J70" s="122">
        <v>3</v>
      </c>
      <c r="K70" s="171">
        <v>67</v>
      </c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X70" s="158"/>
    </row>
    <row r="71" spans="2:25" s="132" customFormat="1" ht="15" customHeight="1">
      <c r="B71" s="139">
        <f t="shared" si="1"/>
        <v>68</v>
      </c>
      <c r="C71" s="200" t="s">
        <v>1626</v>
      </c>
      <c r="D71" s="144" t="s">
        <v>1633</v>
      </c>
      <c r="E71" s="193" t="s">
        <v>1634</v>
      </c>
      <c r="F71" s="143" t="s">
        <v>355</v>
      </c>
      <c r="G71" s="164">
        <v>182255</v>
      </c>
      <c r="I71" s="170" t="s">
        <v>1450</v>
      </c>
      <c r="J71" s="122">
        <v>3</v>
      </c>
      <c r="K71" s="171">
        <v>68</v>
      </c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X71" s="158"/>
    </row>
    <row r="72" spans="2:25" s="132" customFormat="1" ht="15" customHeight="1">
      <c r="B72" s="139">
        <f t="shared" si="1"/>
        <v>69</v>
      </c>
      <c r="C72" s="200" t="s">
        <v>1627</v>
      </c>
      <c r="D72" s="144" t="s">
        <v>1632</v>
      </c>
      <c r="E72" s="193"/>
      <c r="F72" s="143" t="s">
        <v>1636</v>
      </c>
      <c r="G72" s="163">
        <v>181909</v>
      </c>
      <c r="I72" s="170" t="s">
        <v>1460</v>
      </c>
      <c r="J72" s="122">
        <v>3</v>
      </c>
      <c r="K72" s="171">
        <v>69</v>
      </c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X72" s="158"/>
    </row>
    <row r="73" spans="2:25" s="132" customFormat="1" ht="15" customHeight="1">
      <c r="B73" s="139">
        <f t="shared" si="1"/>
        <v>70</v>
      </c>
      <c r="C73" s="200" t="s">
        <v>1628</v>
      </c>
      <c r="D73" s="144" t="s">
        <v>1633</v>
      </c>
      <c r="E73" s="193" t="s">
        <v>1634</v>
      </c>
      <c r="F73" s="143" t="s">
        <v>1635</v>
      </c>
      <c r="G73" s="163">
        <v>182199</v>
      </c>
      <c r="I73" s="170" t="s">
        <v>1468</v>
      </c>
      <c r="J73" s="122">
        <v>1</v>
      </c>
      <c r="K73" s="171">
        <v>70</v>
      </c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X73" s="158"/>
    </row>
    <row r="74" spans="2:25" s="132" customFormat="1" ht="15" customHeight="1">
      <c r="B74" s="139">
        <f t="shared" si="1"/>
        <v>71</v>
      </c>
      <c r="C74" s="200" t="s">
        <v>1629</v>
      </c>
      <c r="D74" s="144" t="s">
        <v>1633</v>
      </c>
      <c r="E74" s="193" t="s">
        <v>1634</v>
      </c>
      <c r="F74" s="143" t="s">
        <v>1635</v>
      </c>
      <c r="G74" s="163">
        <v>182198</v>
      </c>
      <c r="I74" s="170" t="s">
        <v>23</v>
      </c>
      <c r="J74" s="122" t="s">
        <v>23</v>
      </c>
      <c r="K74" s="171">
        <v>71</v>
      </c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X74" s="158"/>
    </row>
    <row r="75" spans="2:25" s="132" customFormat="1" ht="15" customHeight="1">
      <c r="B75" s="139">
        <v>72</v>
      </c>
      <c r="C75" s="200" t="s">
        <v>1630</v>
      </c>
      <c r="D75" s="144" t="s">
        <v>1633</v>
      </c>
      <c r="E75" s="193"/>
      <c r="F75" s="143" t="s">
        <v>355</v>
      </c>
      <c r="G75" s="163">
        <v>182256</v>
      </c>
      <c r="I75" s="170" t="s">
        <v>296</v>
      </c>
      <c r="J75" s="122" t="s">
        <v>296</v>
      </c>
      <c r="K75" s="171">
        <v>72</v>
      </c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X75" s="158"/>
    </row>
    <row r="76" spans="2:25" s="132" customFormat="1" ht="15" customHeight="1" thickBot="1">
      <c r="B76" s="166">
        <v>73</v>
      </c>
      <c r="C76" s="209" t="s">
        <v>1631</v>
      </c>
      <c r="D76" s="183" t="s">
        <v>1633</v>
      </c>
      <c r="E76" s="195" t="s">
        <v>1634</v>
      </c>
      <c r="F76" s="184" t="s">
        <v>1635</v>
      </c>
      <c r="G76" s="185">
        <v>182177</v>
      </c>
      <c r="I76" s="172" t="s">
        <v>296</v>
      </c>
      <c r="J76" s="173" t="s">
        <v>296</v>
      </c>
      <c r="K76" s="174">
        <v>73</v>
      </c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X76" s="158"/>
    </row>
    <row r="77" spans="2:25" s="132" customFormat="1" ht="6.75" customHeight="1">
      <c r="C77" s="210"/>
      <c r="E77" s="196"/>
    </row>
    <row r="78" spans="2:25" s="133" customFormat="1">
      <c r="C78" s="211"/>
      <c r="E78" s="197"/>
    </row>
  </sheetData>
  <mergeCells count="10">
    <mergeCell ref="B1:AA1"/>
    <mergeCell ref="I2:K2"/>
    <mergeCell ref="M2:Y2"/>
    <mergeCell ref="B2:B3"/>
    <mergeCell ref="C2:C3"/>
    <mergeCell ref="D2:D3"/>
    <mergeCell ref="E2:E3"/>
    <mergeCell ref="F2:F3"/>
    <mergeCell ref="G2:G3"/>
    <mergeCell ref="AA2:AA3"/>
  </mergeCells>
  <pageMargins left="0.15748031496063" right="0.15748031496063" top="0.15748031496063" bottom="0.15748031496063" header="0.15748031496063" footer="0.15748031496063"/>
  <pageSetup paperSize="9" scale="50" fitToHeight="2" orientation="landscape" horizontalDpi="300" verticalDpi="300"/>
  <headerFooter alignWithMargins="0"/>
  <ignoredErrors>
    <ignoredError sqref="B68:B74 B4:B6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76"/>
  <sheetViews>
    <sheetView showGridLines="0" workbookViewId="0">
      <selection activeCell="N6" sqref="N6"/>
    </sheetView>
  </sheetViews>
  <sheetFormatPr baseColWidth="10" defaultColWidth="9" defaultRowHeight="15"/>
  <cols>
    <col min="1" max="1" width="10" style="118" customWidth="1"/>
    <col min="2" max="2" width="12.875" style="118" hidden="1" customWidth="1"/>
    <col min="3" max="3" width="27.375" style="119" customWidth="1"/>
    <col min="4" max="4" width="10" style="118" hidden="1" customWidth="1"/>
    <col min="5" max="5" width="10.125" style="118" customWidth="1"/>
    <col min="6" max="6" width="1.5" style="118" customWidth="1"/>
    <col min="7" max="7" width="13.375" style="118" customWidth="1"/>
    <col min="8" max="8" width="17.375" style="118" customWidth="1"/>
    <col min="9" max="9" width="1.5" style="118" customWidth="1"/>
    <col min="10" max="10" width="8.875" style="118" customWidth="1"/>
    <col min="11" max="12" width="8.375" style="118" customWidth="1"/>
    <col min="13" max="13" width="8.625" style="118" customWidth="1"/>
    <col min="14" max="21" width="9" style="118"/>
    <col min="22" max="22" width="12.125" style="118" customWidth="1"/>
    <col min="23" max="24" width="9" style="118"/>
    <col min="25" max="25" width="1.5" style="118" customWidth="1"/>
    <col min="26" max="28" width="9" style="118"/>
    <col min="29" max="29" width="1.5" style="118" customWidth="1"/>
    <col min="30" max="30" width="9.125" style="118" hidden="1" customWidth="1"/>
    <col min="31" max="16384" width="9" style="120"/>
  </cols>
  <sheetData>
    <row r="1" spans="1:30" ht="28.5" customHeight="1">
      <c r="A1" s="249" t="s">
        <v>1638</v>
      </c>
      <c r="B1" s="249"/>
      <c r="C1" s="249"/>
      <c r="D1" s="249"/>
      <c r="E1" s="249"/>
      <c r="F1" s="250"/>
      <c r="G1" s="249"/>
      <c r="H1" s="249"/>
      <c r="I1" s="250"/>
      <c r="J1" s="249"/>
      <c r="K1" s="249"/>
      <c r="L1" s="249"/>
      <c r="M1" s="251"/>
      <c r="N1" s="249"/>
      <c r="O1" s="249"/>
      <c r="P1" s="251"/>
      <c r="Q1" s="249"/>
      <c r="R1" s="249"/>
      <c r="S1" s="251"/>
      <c r="T1" s="249"/>
      <c r="U1" s="249"/>
      <c r="V1" s="251"/>
      <c r="W1" s="249"/>
      <c r="X1" s="249"/>
      <c r="Y1" s="250"/>
      <c r="Z1" s="251"/>
      <c r="AA1" s="249"/>
      <c r="AB1" s="249"/>
      <c r="AC1" s="250"/>
      <c r="AD1" s="249"/>
    </row>
    <row r="2" spans="1:30" ht="24" customHeight="1">
      <c r="A2" s="255" t="s">
        <v>298</v>
      </c>
      <c r="B2" s="255" t="s">
        <v>299</v>
      </c>
      <c r="C2" s="257" t="s">
        <v>299</v>
      </c>
      <c r="D2" s="255" t="s">
        <v>300</v>
      </c>
      <c r="E2" s="255" t="s">
        <v>301</v>
      </c>
      <c r="F2" s="121"/>
      <c r="G2" s="255" t="s">
        <v>302</v>
      </c>
      <c r="H2" s="255" t="s">
        <v>303</v>
      </c>
      <c r="I2" s="121"/>
      <c r="J2" s="252" t="s">
        <v>304</v>
      </c>
      <c r="K2" s="253"/>
      <c r="L2" s="254"/>
      <c r="M2" s="252" t="s">
        <v>305</v>
      </c>
      <c r="N2" s="253"/>
      <c r="O2" s="254"/>
      <c r="P2" s="252" t="s">
        <v>306</v>
      </c>
      <c r="Q2" s="253"/>
      <c r="R2" s="254"/>
      <c r="S2" s="252" t="s">
        <v>307</v>
      </c>
      <c r="T2" s="253"/>
      <c r="U2" s="254"/>
      <c r="V2" s="252" t="s">
        <v>308</v>
      </c>
      <c r="W2" s="253"/>
      <c r="X2" s="254"/>
      <c r="Y2" s="121"/>
      <c r="Z2" s="252" t="s">
        <v>309</v>
      </c>
      <c r="AA2" s="253"/>
      <c r="AB2" s="254"/>
      <c r="AC2" s="128"/>
      <c r="AD2" s="259" t="s">
        <v>310</v>
      </c>
    </row>
    <row r="3" spans="1:30" ht="24" customHeight="1">
      <c r="A3" s="256"/>
      <c r="B3" s="256"/>
      <c r="C3" s="258"/>
      <c r="D3" s="256"/>
      <c r="E3" s="256"/>
      <c r="F3" s="121"/>
      <c r="G3" s="256"/>
      <c r="H3" s="256"/>
      <c r="I3" s="121"/>
      <c r="J3" s="127" t="s">
        <v>311</v>
      </c>
      <c r="K3" s="127" t="s">
        <v>312</v>
      </c>
      <c r="L3" s="127" t="s">
        <v>313</v>
      </c>
      <c r="M3" s="127" t="s">
        <v>311</v>
      </c>
      <c r="N3" s="127" t="s">
        <v>312</v>
      </c>
      <c r="O3" s="127" t="s">
        <v>313</v>
      </c>
      <c r="P3" s="127" t="s">
        <v>311</v>
      </c>
      <c r="Q3" s="127" t="s">
        <v>312</v>
      </c>
      <c r="R3" s="127" t="s">
        <v>313</v>
      </c>
      <c r="S3" s="127" t="s">
        <v>311</v>
      </c>
      <c r="T3" s="127" t="s">
        <v>312</v>
      </c>
      <c r="U3" s="127" t="s">
        <v>313</v>
      </c>
      <c r="V3" s="127" t="s">
        <v>311</v>
      </c>
      <c r="W3" s="127" t="s">
        <v>312</v>
      </c>
      <c r="X3" s="127" t="s">
        <v>313</v>
      </c>
      <c r="Y3" s="121"/>
      <c r="Z3" s="127" t="s">
        <v>311</v>
      </c>
      <c r="AA3" s="127" t="s">
        <v>312</v>
      </c>
      <c r="AB3" s="127" t="s">
        <v>313</v>
      </c>
      <c r="AC3" s="128"/>
      <c r="AD3" s="260"/>
    </row>
    <row r="4" spans="1:30" ht="18" customHeight="1">
      <c r="A4" s="122">
        <v>168846</v>
      </c>
      <c r="B4" s="122" t="s">
        <v>314</v>
      </c>
      <c r="C4" s="123" t="s">
        <v>75</v>
      </c>
      <c r="D4" s="122" t="s">
        <v>315</v>
      </c>
      <c r="E4" s="122" t="s">
        <v>316</v>
      </c>
      <c r="F4" s="124"/>
      <c r="G4" s="122">
        <v>1</v>
      </c>
      <c r="H4" s="122" t="s">
        <v>317</v>
      </c>
      <c r="I4" s="124"/>
      <c r="J4" s="122" t="s">
        <v>318</v>
      </c>
      <c r="K4" s="122" t="s">
        <v>319</v>
      </c>
      <c r="L4" s="122" t="s">
        <v>23</v>
      </c>
      <c r="M4" s="122" t="s">
        <v>320</v>
      </c>
      <c r="N4" s="122" t="s">
        <v>321</v>
      </c>
      <c r="O4" s="122" t="s">
        <v>322</v>
      </c>
      <c r="P4" s="122" t="s">
        <v>323</v>
      </c>
      <c r="Q4" s="122" t="s">
        <v>324</v>
      </c>
      <c r="R4" s="122" t="s">
        <v>325</v>
      </c>
      <c r="S4" s="122" t="s">
        <v>326</v>
      </c>
      <c r="T4" s="122" t="s">
        <v>327</v>
      </c>
      <c r="U4" s="122" t="s">
        <v>328</v>
      </c>
      <c r="V4" s="122" t="s">
        <v>329</v>
      </c>
      <c r="W4" s="122" t="s">
        <v>330</v>
      </c>
      <c r="X4" s="122" t="s">
        <v>331</v>
      </c>
      <c r="Y4" s="124"/>
      <c r="Z4" s="122" t="s">
        <v>332</v>
      </c>
      <c r="AA4" s="122" t="s">
        <v>333</v>
      </c>
      <c r="AB4" s="122" t="s">
        <v>334</v>
      </c>
      <c r="AC4" s="129"/>
      <c r="AD4" s="130" t="s">
        <v>335</v>
      </c>
    </row>
    <row r="5" spans="1:30" ht="18" customHeight="1">
      <c r="A5" s="122">
        <v>114734</v>
      </c>
      <c r="B5" s="122" t="s">
        <v>19</v>
      </c>
      <c r="C5" s="123" t="s">
        <v>336</v>
      </c>
      <c r="D5" s="122" t="s">
        <v>315</v>
      </c>
      <c r="E5" s="122" t="s">
        <v>316</v>
      </c>
      <c r="F5" s="124"/>
      <c r="G5" s="122">
        <v>2</v>
      </c>
      <c r="H5" s="125">
        <v>2.7042476851851902E-4</v>
      </c>
      <c r="I5" s="124"/>
      <c r="J5" s="122" t="s">
        <v>337</v>
      </c>
      <c r="K5" s="122" t="s">
        <v>338</v>
      </c>
      <c r="L5" s="122" t="s">
        <v>339</v>
      </c>
      <c r="M5" s="122" t="s">
        <v>340</v>
      </c>
      <c r="N5" s="122" t="s">
        <v>341</v>
      </c>
      <c r="O5" s="122" t="s">
        <v>342</v>
      </c>
      <c r="P5" s="122" t="s">
        <v>343</v>
      </c>
      <c r="Q5" s="122" t="s">
        <v>344</v>
      </c>
      <c r="R5" s="122" t="s">
        <v>345</v>
      </c>
      <c r="S5" s="122" t="s">
        <v>346</v>
      </c>
      <c r="T5" s="122" t="s">
        <v>347</v>
      </c>
      <c r="U5" s="122" t="s">
        <v>348</v>
      </c>
      <c r="V5" s="122" t="s">
        <v>349</v>
      </c>
      <c r="W5" s="122" t="s">
        <v>350</v>
      </c>
      <c r="X5" s="122" t="s">
        <v>23</v>
      </c>
      <c r="Y5" s="124"/>
      <c r="Z5" s="122" t="s">
        <v>351</v>
      </c>
      <c r="AA5" s="122" t="s">
        <v>352</v>
      </c>
      <c r="AB5" s="122" t="s">
        <v>353</v>
      </c>
      <c r="AC5" s="129"/>
      <c r="AD5" s="130" t="s">
        <v>335</v>
      </c>
    </row>
    <row r="6" spans="1:30" ht="18" customHeight="1">
      <c r="A6" s="122">
        <v>182185</v>
      </c>
      <c r="B6" s="122" t="s">
        <v>354</v>
      </c>
      <c r="C6" s="123" t="s">
        <v>204</v>
      </c>
      <c r="D6" s="122" t="s">
        <v>315</v>
      </c>
      <c r="E6" s="122" t="s">
        <v>355</v>
      </c>
      <c r="F6" s="124"/>
      <c r="G6" s="122">
        <v>3</v>
      </c>
      <c r="H6" s="122" t="s">
        <v>356</v>
      </c>
      <c r="I6" s="124"/>
      <c r="J6" s="122" t="s">
        <v>357</v>
      </c>
      <c r="K6" s="122" t="s">
        <v>358</v>
      </c>
      <c r="L6" s="122" t="s">
        <v>359</v>
      </c>
      <c r="M6" s="122" t="s">
        <v>360</v>
      </c>
      <c r="N6" s="122" t="s">
        <v>361</v>
      </c>
      <c r="O6" s="122" t="s">
        <v>362</v>
      </c>
      <c r="P6" s="122" t="s">
        <v>363</v>
      </c>
      <c r="Q6" s="122" t="s">
        <v>364</v>
      </c>
      <c r="R6" s="122" t="s">
        <v>365</v>
      </c>
      <c r="S6" s="122" t="s">
        <v>366</v>
      </c>
      <c r="T6" s="122" t="s">
        <v>367</v>
      </c>
      <c r="U6" s="122" t="s">
        <v>368</v>
      </c>
      <c r="V6" s="122" t="s">
        <v>369</v>
      </c>
      <c r="W6" s="122" t="s">
        <v>370</v>
      </c>
      <c r="X6" s="122" t="s">
        <v>371</v>
      </c>
      <c r="Y6" s="124"/>
      <c r="Z6" s="122" t="s">
        <v>372</v>
      </c>
      <c r="AA6" s="122" t="s">
        <v>373</v>
      </c>
      <c r="AB6" s="122" t="s">
        <v>374</v>
      </c>
      <c r="AC6" s="129"/>
      <c r="AD6" s="130" t="s">
        <v>375</v>
      </c>
    </row>
    <row r="7" spans="1:30" ht="18" customHeight="1">
      <c r="A7" s="122">
        <v>177706</v>
      </c>
      <c r="B7" s="122" t="s">
        <v>376</v>
      </c>
      <c r="C7" s="123" t="s">
        <v>44</v>
      </c>
      <c r="D7" s="122" t="s">
        <v>315</v>
      </c>
      <c r="E7" s="122" t="s">
        <v>355</v>
      </c>
      <c r="F7" s="124"/>
      <c r="G7" s="122">
        <v>4</v>
      </c>
      <c r="H7" s="122" t="s">
        <v>377</v>
      </c>
      <c r="I7" s="124"/>
      <c r="J7" s="122" t="s">
        <v>378</v>
      </c>
      <c r="K7" s="122" t="s">
        <v>379</v>
      </c>
      <c r="L7" s="122" t="s">
        <v>380</v>
      </c>
      <c r="M7" s="122" t="s">
        <v>381</v>
      </c>
      <c r="N7" s="122" t="s">
        <v>382</v>
      </c>
      <c r="O7" s="122" t="s">
        <v>383</v>
      </c>
      <c r="P7" s="122" t="s">
        <v>384</v>
      </c>
      <c r="Q7" s="122" t="s">
        <v>385</v>
      </c>
      <c r="R7" s="122" t="s">
        <v>386</v>
      </c>
      <c r="S7" s="122" t="s">
        <v>387</v>
      </c>
      <c r="T7" s="122" t="s">
        <v>388</v>
      </c>
      <c r="U7" s="122" t="s">
        <v>389</v>
      </c>
      <c r="V7" s="122" t="s">
        <v>390</v>
      </c>
      <c r="W7" s="122" t="s">
        <v>391</v>
      </c>
      <c r="X7" s="122" t="s">
        <v>392</v>
      </c>
      <c r="Y7" s="124"/>
      <c r="Z7" s="122" t="s">
        <v>393</v>
      </c>
      <c r="AA7" s="122" t="s">
        <v>394</v>
      </c>
      <c r="AB7" s="122" t="s">
        <v>395</v>
      </c>
      <c r="AC7" s="129"/>
      <c r="AD7" s="130" t="s">
        <v>375</v>
      </c>
    </row>
    <row r="8" spans="1:30" ht="18" customHeight="1">
      <c r="A8" s="122">
        <v>177619</v>
      </c>
      <c r="B8" s="122" t="s">
        <v>396</v>
      </c>
      <c r="C8" s="123" t="s">
        <v>105</v>
      </c>
      <c r="D8" s="122" t="s">
        <v>315</v>
      </c>
      <c r="E8" s="122" t="s">
        <v>355</v>
      </c>
      <c r="F8" s="124"/>
      <c r="G8" s="122">
        <v>5</v>
      </c>
      <c r="H8" s="122" t="s">
        <v>397</v>
      </c>
      <c r="I8" s="124"/>
      <c r="J8" s="122" t="s">
        <v>398</v>
      </c>
      <c r="K8" s="122" t="s">
        <v>399</v>
      </c>
      <c r="L8" s="122" t="s">
        <v>400</v>
      </c>
      <c r="M8" s="122" t="s">
        <v>401</v>
      </c>
      <c r="N8" s="122" t="s">
        <v>402</v>
      </c>
      <c r="O8" s="122" t="s">
        <v>390</v>
      </c>
      <c r="P8" s="122" t="s">
        <v>403</v>
      </c>
      <c r="Q8" s="122" t="s">
        <v>404</v>
      </c>
      <c r="R8" s="122" t="s">
        <v>405</v>
      </c>
      <c r="S8" s="122" t="s">
        <v>406</v>
      </c>
      <c r="T8" s="122" t="s">
        <v>407</v>
      </c>
      <c r="U8" s="122" t="s">
        <v>408</v>
      </c>
      <c r="V8" s="122" t="s">
        <v>409</v>
      </c>
      <c r="W8" s="122" t="s">
        <v>410</v>
      </c>
      <c r="X8" s="122" t="s">
        <v>411</v>
      </c>
      <c r="Y8" s="124"/>
      <c r="Z8" s="122" t="s">
        <v>412</v>
      </c>
      <c r="AA8" s="122" t="s">
        <v>413</v>
      </c>
      <c r="AB8" s="122" t="s">
        <v>414</v>
      </c>
      <c r="AC8" s="129"/>
      <c r="AD8" s="130" t="s">
        <v>375</v>
      </c>
    </row>
    <row r="9" spans="1:30" ht="18" customHeight="1">
      <c r="A9" s="122">
        <v>175880</v>
      </c>
      <c r="B9" s="122" t="s">
        <v>415</v>
      </c>
      <c r="C9" s="123" t="s">
        <v>129</v>
      </c>
      <c r="D9" s="122" t="s">
        <v>315</v>
      </c>
      <c r="E9" s="122" t="s">
        <v>355</v>
      </c>
      <c r="F9" s="124"/>
      <c r="G9" s="122">
        <v>6</v>
      </c>
      <c r="H9" s="122" t="s">
        <v>416</v>
      </c>
      <c r="I9" s="124"/>
      <c r="J9" s="122" t="s">
        <v>417</v>
      </c>
      <c r="K9" s="122" t="s">
        <v>23</v>
      </c>
      <c r="L9" s="122" t="s">
        <v>23</v>
      </c>
      <c r="M9" s="122" t="s">
        <v>418</v>
      </c>
      <c r="N9" s="122" t="s">
        <v>419</v>
      </c>
      <c r="O9" s="122" t="s">
        <v>420</v>
      </c>
      <c r="P9" s="122" t="s">
        <v>421</v>
      </c>
      <c r="Q9" s="122" t="s">
        <v>422</v>
      </c>
      <c r="R9" s="122" t="s">
        <v>423</v>
      </c>
      <c r="S9" s="122" t="s">
        <v>424</v>
      </c>
      <c r="T9" s="122" t="s">
        <v>425</v>
      </c>
      <c r="U9" s="122" t="s">
        <v>426</v>
      </c>
      <c r="V9" s="122" t="s">
        <v>427</v>
      </c>
      <c r="W9" s="122" t="s">
        <v>428</v>
      </c>
      <c r="X9" s="122" t="s">
        <v>429</v>
      </c>
      <c r="Y9" s="124"/>
      <c r="Z9" s="122" t="s">
        <v>430</v>
      </c>
      <c r="AA9" s="122" t="s">
        <v>431</v>
      </c>
      <c r="AB9" s="122" t="s">
        <v>432</v>
      </c>
      <c r="AC9" s="129"/>
      <c r="AD9" s="130" t="s">
        <v>375</v>
      </c>
    </row>
    <row r="10" spans="1:30" ht="18" customHeight="1">
      <c r="A10" s="122">
        <v>176075</v>
      </c>
      <c r="B10" s="122" t="s">
        <v>433</v>
      </c>
      <c r="C10" s="123" t="s">
        <v>112</v>
      </c>
      <c r="D10" s="122" t="s">
        <v>315</v>
      </c>
      <c r="E10" s="122" t="s">
        <v>355</v>
      </c>
      <c r="F10" s="124"/>
      <c r="G10" s="122">
        <v>7</v>
      </c>
      <c r="H10" s="122" t="s">
        <v>434</v>
      </c>
      <c r="I10" s="124"/>
      <c r="J10" s="122" t="s">
        <v>435</v>
      </c>
      <c r="K10" s="122" t="s">
        <v>436</v>
      </c>
      <c r="L10" s="122" t="s">
        <v>437</v>
      </c>
      <c r="M10" s="122" t="s">
        <v>438</v>
      </c>
      <c r="N10" s="122" t="s">
        <v>439</v>
      </c>
      <c r="O10" s="122" t="s">
        <v>440</v>
      </c>
      <c r="P10" s="122" t="s">
        <v>441</v>
      </c>
      <c r="Q10" s="122" t="s">
        <v>442</v>
      </c>
      <c r="R10" s="122" t="s">
        <v>23</v>
      </c>
      <c r="S10" s="122" t="s">
        <v>443</v>
      </c>
      <c r="T10" s="122" t="s">
        <v>444</v>
      </c>
      <c r="U10" s="122" t="s">
        <v>445</v>
      </c>
      <c r="V10" s="122" t="s">
        <v>446</v>
      </c>
      <c r="W10" s="122" t="s">
        <v>447</v>
      </c>
      <c r="X10" s="122" t="s">
        <v>448</v>
      </c>
      <c r="Y10" s="124"/>
      <c r="Z10" s="122" t="s">
        <v>449</v>
      </c>
      <c r="AA10" s="122" t="s">
        <v>450</v>
      </c>
      <c r="AB10" s="122" t="s">
        <v>451</v>
      </c>
      <c r="AC10" s="129"/>
      <c r="AD10" s="130" t="s">
        <v>335</v>
      </c>
    </row>
    <row r="11" spans="1:30" ht="18" customHeight="1">
      <c r="A11" s="122">
        <v>177745</v>
      </c>
      <c r="B11" s="122" t="s">
        <v>452</v>
      </c>
      <c r="C11" s="123" t="s">
        <v>282</v>
      </c>
      <c r="D11" s="122" t="s">
        <v>315</v>
      </c>
      <c r="E11" s="122" t="s">
        <v>355</v>
      </c>
      <c r="F11" s="124"/>
      <c r="G11" s="122">
        <v>8</v>
      </c>
      <c r="H11" s="122" t="s">
        <v>453</v>
      </c>
      <c r="I11" s="124"/>
      <c r="J11" s="122" t="s">
        <v>454</v>
      </c>
      <c r="K11" s="122" t="s">
        <v>455</v>
      </c>
      <c r="L11" s="122" t="s">
        <v>456</v>
      </c>
      <c r="M11" s="122" t="s">
        <v>457</v>
      </c>
      <c r="N11" s="122" t="s">
        <v>458</v>
      </c>
      <c r="O11" s="122" t="s">
        <v>459</v>
      </c>
      <c r="P11" s="122" t="s">
        <v>460</v>
      </c>
      <c r="Q11" s="122" t="s">
        <v>461</v>
      </c>
      <c r="R11" s="122" t="s">
        <v>23</v>
      </c>
      <c r="S11" s="122" t="s">
        <v>462</v>
      </c>
      <c r="T11" s="122" t="s">
        <v>463</v>
      </c>
      <c r="U11" s="122" t="s">
        <v>464</v>
      </c>
      <c r="V11" s="122" t="s">
        <v>23</v>
      </c>
      <c r="W11" s="122" t="s">
        <v>23</v>
      </c>
      <c r="X11" s="122" t="s">
        <v>23</v>
      </c>
      <c r="Y11" s="124"/>
      <c r="Z11" s="122" t="s">
        <v>465</v>
      </c>
      <c r="AA11" s="122" t="s">
        <v>466</v>
      </c>
      <c r="AB11" s="122" t="s">
        <v>467</v>
      </c>
      <c r="AC11" s="129"/>
      <c r="AD11" s="130" t="s">
        <v>335</v>
      </c>
    </row>
    <row r="12" spans="1:30" ht="18" customHeight="1">
      <c r="A12" s="122">
        <v>177741</v>
      </c>
      <c r="B12" s="122" t="s">
        <v>468</v>
      </c>
      <c r="C12" s="123" t="s">
        <v>133</v>
      </c>
      <c r="D12" s="122" t="s">
        <v>315</v>
      </c>
      <c r="E12" s="122" t="s">
        <v>355</v>
      </c>
      <c r="F12" s="124"/>
      <c r="G12" s="122">
        <v>9</v>
      </c>
      <c r="H12" s="122" t="s">
        <v>469</v>
      </c>
      <c r="I12" s="124"/>
      <c r="J12" s="122" t="s">
        <v>470</v>
      </c>
      <c r="K12" s="122" t="s">
        <v>471</v>
      </c>
      <c r="L12" s="122" t="s">
        <v>472</v>
      </c>
      <c r="M12" s="122" t="s">
        <v>473</v>
      </c>
      <c r="N12" s="122" t="s">
        <v>474</v>
      </c>
      <c r="O12" s="122" t="s">
        <v>475</v>
      </c>
      <c r="P12" s="122" t="s">
        <v>476</v>
      </c>
      <c r="Q12" s="122" t="s">
        <v>477</v>
      </c>
      <c r="R12" s="122" t="s">
        <v>478</v>
      </c>
      <c r="S12" s="122" t="s">
        <v>479</v>
      </c>
      <c r="T12" s="122" t="s">
        <v>480</v>
      </c>
      <c r="U12" s="122" t="s">
        <v>481</v>
      </c>
      <c r="V12" s="122" t="s">
        <v>23</v>
      </c>
      <c r="W12" s="122" t="s">
        <v>23</v>
      </c>
      <c r="X12" s="122" t="s">
        <v>23</v>
      </c>
      <c r="Y12" s="124"/>
      <c r="Z12" s="122" t="s">
        <v>482</v>
      </c>
      <c r="AA12" s="122" t="s">
        <v>483</v>
      </c>
      <c r="AB12" s="122" t="s">
        <v>484</v>
      </c>
      <c r="AC12" s="129"/>
      <c r="AD12" s="130" t="s">
        <v>335</v>
      </c>
    </row>
    <row r="13" spans="1:30" ht="18" customHeight="1">
      <c r="A13" s="122">
        <v>176442</v>
      </c>
      <c r="B13" s="122" t="s">
        <v>485</v>
      </c>
      <c r="C13" s="123" t="s">
        <v>139</v>
      </c>
      <c r="D13" s="122" t="s">
        <v>315</v>
      </c>
      <c r="E13" s="122" t="s">
        <v>355</v>
      </c>
      <c r="F13" s="124"/>
      <c r="G13" s="122">
        <v>10</v>
      </c>
      <c r="H13" s="122" t="s">
        <v>486</v>
      </c>
      <c r="I13" s="124"/>
      <c r="J13" s="122" t="s">
        <v>487</v>
      </c>
      <c r="K13" s="122" t="s">
        <v>488</v>
      </c>
      <c r="L13" s="122" t="s">
        <v>23</v>
      </c>
      <c r="M13" s="122" t="s">
        <v>489</v>
      </c>
      <c r="N13" s="122" t="s">
        <v>490</v>
      </c>
      <c r="O13" s="122" t="s">
        <v>491</v>
      </c>
      <c r="P13" s="122" t="s">
        <v>492</v>
      </c>
      <c r="Q13" s="122" t="s">
        <v>493</v>
      </c>
      <c r="R13" s="122" t="s">
        <v>494</v>
      </c>
      <c r="S13" s="122" t="s">
        <v>470</v>
      </c>
      <c r="T13" s="122" t="s">
        <v>495</v>
      </c>
      <c r="U13" s="122" t="s">
        <v>496</v>
      </c>
      <c r="V13" s="122" t="s">
        <v>497</v>
      </c>
      <c r="W13" s="122" t="s">
        <v>491</v>
      </c>
      <c r="X13" s="122" t="s">
        <v>498</v>
      </c>
      <c r="Y13" s="124"/>
      <c r="Z13" s="122" t="s">
        <v>499</v>
      </c>
      <c r="AA13" s="122" t="s">
        <v>500</v>
      </c>
      <c r="AB13" s="122" t="s">
        <v>501</v>
      </c>
      <c r="AC13" s="129"/>
      <c r="AD13" s="130" t="s">
        <v>335</v>
      </c>
    </row>
    <row r="14" spans="1:30" ht="18" customHeight="1">
      <c r="A14" s="122">
        <v>174556</v>
      </c>
      <c r="B14" s="122" t="s">
        <v>502</v>
      </c>
      <c r="C14" s="123" t="s">
        <v>206</v>
      </c>
      <c r="D14" s="122" t="s">
        <v>315</v>
      </c>
      <c r="E14" s="122" t="s">
        <v>355</v>
      </c>
      <c r="F14" s="124"/>
      <c r="G14" s="122">
        <v>11</v>
      </c>
      <c r="H14" s="122" t="s">
        <v>503</v>
      </c>
      <c r="I14" s="124"/>
      <c r="J14" s="122" t="s">
        <v>504</v>
      </c>
      <c r="K14" s="122" t="s">
        <v>505</v>
      </c>
      <c r="L14" s="122" t="s">
        <v>506</v>
      </c>
      <c r="M14" s="122" t="s">
        <v>507</v>
      </c>
      <c r="N14" s="122" t="s">
        <v>23</v>
      </c>
      <c r="O14" s="122" t="s">
        <v>23</v>
      </c>
      <c r="P14" s="122" t="s">
        <v>23</v>
      </c>
      <c r="Q14" s="122" t="s">
        <v>23</v>
      </c>
      <c r="R14" s="122" t="s">
        <v>23</v>
      </c>
      <c r="S14" s="122" t="s">
        <v>508</v>
      </c>
      <c r="T14" s="122" t="s">
        <v>509</v>
      </c>
      <c r="U14" s="122" t="s">
        <v>510</v>
      </c>
      <c r="V14" s="122" t="s">
        <v>511</v>
      </c>
      <c r="W14" s="122" t="s">
        <v>512</v>
      </c>
      <c r="X14" s="122" t="s">
        <v>513</v>
      </c>
      <c r="Y14" s="124"/>
      <c r="Z14" s="122" t="s">
        <v>514</v>
      </c>
      <c r="AA14" s="122" t="s">
        <v>515</v>
      </c>
      <c r="AB14" s="122" t="s">
        <v>516</v>
      </c>
      <c r="AC14" s="129"/>
      <c r="AD14" s="130" t="s">
        <v>375</v>
      </c>
    </row>
    <row r="15" spans="1:30" ht="18" customHeight="1">
      <c r="A15" s="122">
        <v>173204</v>
      </c>
      <c r="B15" s="122" t="s">
        <v>517</v>
      </c>
      <c r="C15" s="123" t="s">
        <v>58</v>
      </c>
      <c r="D15" s="122" t="s">
        <v>315</v>
      </c>
      <c r="E15" s="122" t="s">
        <v>355</v>
      </c>
      <c r="F15" s="124"/>
      <c r="G15" s="122">
        <v>12</v>
      </c>
      <c r="H15" s="122" t="s">
        <v>518</v>
      </c>
      <c r="I15" s="124"/>
      <c r="J15" s="122" t="s">
        <v>519</v>
      </c>
      <c r="K15" s="122" t="s">
        <v>520</v>
      </c>
      <c r="L15" s="122" t="s">
        <v>521</v>
      </c>
      <c r="M15" s="122" t="s">
        <v>522</v>
      </c>
      <c r="N15" s="122" t="s">
        <v>523</v>
      </c>
      <c r="O15" s="122" t="s">
        <v>23</v>
      </c>
      <c r="P15" s="122" t="s">
        <v>524</v>
      </c>
      <c r="Q15" s="122" t="s">
        <v>525</v>
      </c>
      <c r="R15" s="122" t="s">
        <v>526</v>
      </c>
      <c r="S15" s="122" t="s">
        <v>527</v>
      </c>
      <c r="T15" s="122" t="s">
        <v>528</v>
      </c>
      <c r="U15" s="122" t="s">
        <v>529</v>
      </c>
      <c r="V15" s="122" t="s">
        <v>530</v>
      </c>
      <c r="W15" s="122" t="s">
        <v>531</v>
      </c>
      <c r="X15" s="122" t="s">
        <v>532</v>
      </c>
      <c r="Y15" s="124"/>
      <c r="Z15" s="122" t="s">
        <v>533</v>
      </c>
      <c r="AA15" s="122" t="s">
        <v>534</v>
      </c>
      <c r="AB15" s="122" t="s">
        <v>535</v>
      </c>
      <c r="AC15" s="129"/>
      <c r="AD15" s="130" t="s">
        <v>375</v>
      </c>
    </row>
    <row r="16" spans="1:30" ht="18" customHeight="1">
      <c r="A16" s="122">
        <v>177643</v>
      </c>
      <c r="B16" s="122" t="s">
        <v>536</v>
      </c>
      <c r="C16" s="123" t="s">
        <v>260</v>
      </c>
      <c r="D16" s="122" t="s">
        <v>315</v>
      </c>
      <c r="E16" s="122" t="s">
        <v>355</v>
      </c>
      <c r="F16" s="124"/>
      <c r="G16" s="122">
        <v>13</v>
      </c>
      <c r="H16" s="122" t="s">
        <v>537</v>
      </c>
      <c r="I16" s="124"/>
      <c r="J16" s="122" t="s">
        <v>538</v>
      </c>
      <c r="K16" s="122" t="s">
        <v>539</v>
      </c>
      <c r="L16" s="122" t="s">
        <v>540</v>
      </c>
      <c r="M16" s="122" t="s">
        <v>23</v>
      </c>
      <c r="N16" s="122" t="s">
        <v>23</v>
      </c>
      <c r="O16" s="122" t="s">
        <v>23</v>
      </c>
      <c r="P16" s="122" t="s">
        <v>541</v>
      </c>
      <c r="Q16" s="122" t="s">
        <v>542</v>
      </c>
      <c r="R16" s="122" t="s">
        <v>543</v>
      </c>
      <c r="S16" s="122" t="s">
        <v>544</v>
      </c>
      <c r="T16" s="122" t="s">
        <v>545</v>
      </c>
      <c r="U16" s="122" t="s">
        <v>546</v>
      </c>
      <c r="V16" s="122" t="s">
        <v>23</v>
      </c>
      <c r="W16" s="122" t="s">
        <v>23</v>
      </c>
      <c r="X16" s="122" t="s">
        <v>23</v>
      </c>
      <c r="Y16" s="124"/>
      <c r="Z16" s="122" t="s">
        <v>547</v>
      </c>
      <c r="AA16" s="122" t="s">
        <v>548</v>
      </c>
      <c r="AB16" s="122" t="s">
        <v>549</v>
      </c>
      <c r="AC16" s="129"/>
      <c r="AD16" s="130" t="s">
        <v>335</v>
      </c>
    </row>
    <row r="17" spans="1:30" ht="18" customHeight="1">
      <c r="A17" s="122">
        <v>176568</v>
      </c>
      <c r="B17" s="126" t="s">
        <v>550</v>
      </c>
      <c r="C17" s="123" t="s">
        <v>52</v>
      </c>
      <c r="D17" s="122" t="s">
        <v>315</v>
      </c>
      <c r="E17" s="122" t="s">
        <v>355</v>
      </c>
      <c r="F17" s="124"/>
      <c r="G17" s="122">
        <v>14</v>
      </c>
      <c r="H17" s="122" t="s">
        <v>551</v>
      </c>
      <c r="I17" s="124"/>
      <c r="J17" s="122" t="s">
        <v>552</v>
      </c>
      <c r="K17" s="122" t="s">
        <v>553</v>
      </c>
      <c r="L17" s="122" t="s">
        <v>554</v>
      </c>
      <c r="M17" s="122" t="s">
        <v>555</v>
      </c>
      <c r="N17" s="122" t="s">
        <v>556</v>
      </c>
      <c r="O17" s="122" t="s">
        <v>557</v>
      </c>
      <c r="P17" s="122" t="s">
        <v>558</v>
      </c>
      <c r="Q17" s="122" t="s">
        <v>559</v>
      </c>
      <c r="R17" s="122" t="s">
        <v>23</v>
      </c>
      <c r="S17" s="122" t="s">
        <v>560</v>
      </c>
      <c r="T17" s="122" t="s">
        <v>561</v>
      </c>
      <c r="U17" s="122" t="s">
        <v>562</v>
      </c>
      <c r="V17" s="122" t="s">
        <v>563</v>
      </c>
      <c r="W17" s="122" t="s">
        <v>564</v>
      </c>
      <c r="X17" s="122" t="s">
        <v>565</v>
      </c>
      <c r="Y17" s="124"/>
      <c r="Z17" s="122" t="s">
        <v>566</v>
      </c>
      <c r="AA17" s="122" t="s">
        <v>567</v>
      </c>
      <c r="AB17" s="122" t="s">
        <v>568</v>
      </c>
      <c r="AC17" s="129"/>
      <c r="AD17" s="130" t="s">
        <v>375</v>
      </c>
    </row>
    <row r="18" spans="1:30" ht="18" customHeight="1">
      <c r="A18" s="122">
        <v>177722</v>
      </c>
      <c r="B18" s="122" t="s">
        <v>569</v>
      </c>
      <c r="C18" s="123" t="s">
        <v>82</v>
      </c>
      <c r="D18" s="122" t="s">
        <v>570</v>
      </c>
      <c r="E18" s="122" t="s">
        <v>355</v>
      </c>
      <c r="F18" s="124"/>
      <c r="G18" s="122">
        <v>15</v>
      </c>
      <c r="H18" s="122" t="s">
        <v>571</v>
      </c>
      <c r="I18" s="124"/>
      <c r="J18" s="122" t="s">
        <v>572</v>
      </c>
      <c r="K18" s="122" t="s">
        <v>573</v>
      </c>
      <c r="L18" s="122" t="s">
        <v>574</v>
      </c>
      <c r="M18" s="122" t="s">
        <v>575</v>
      </c>
      <c r="N18" s="122" t="s">
        <v>576</v>
      </c>
      <c r="O18" s="122" t="s">
        <v>577</v>
      </c>
      <c r="P18" s="122" t="s">
        <v>578</v>
      </c>
      <c r="Q18" s="122" t="s">
        <v>579</v>
      </c>
      <c r="R18" s="122" t="s">
        <v>580</v>
      </c>
      <c r="S18" s="122" t="s">
        <v>581</v>
      </c>
      <c r="T18" s="122" t="s">
        <v>582</v>
      </c>
      <c r="U18" s="122" t="s">
        <v>583</v>
      </c>
      <c r="V18" s="122" t="s">
        <v>584</v>
      </c>
      <c r="W18" s="122" t="s">
        <v>585</v>
      </c>
      <c r="X18" s="122" t="s">
        <v>586</v>
      </c>
      <c r="Y18" s="124"/>
      <c r="Z18" s="122" t="s">
        <v>587</v>
      </c>
      <c r="AA18" s="122" t="s">
        <v>588</v>
      </c>
      <c r="AB18" s="122" t="s">
        <v>589</v>
      </c>
      <c r="AC18" s="129"/>
      <c r="AD18" s="130" t="s">
        <v>375</v>
      </c>
    </row>
    <row r="19" spans="1:30" ht="18" customHeight="1">
      <c r="A19" s="122">
        <v>177716</v>
      </c>
      <c r="B19" s="122" t="s">
        <v>590</v>
      </c>
      <c r="C19" s="123" t="s">
        <v>167</v>
      </c>
      <c r="D19" s="122" t="s">
        <v>315</v>
      </c>
      <c r="E19" s="122" t="s">
        <v>355</v>
      </c>
      <c r="F19" s="124"/>
      <c r="G19" s="122">
        <v>16</v>
      </c>
      <c r="H19" s="122" t="s">
        <v>591</v>
      </c>
      <c r="I19" s="124"/>
      <c r="J19" s="122" t="s">
        <v>592</v>
      </c>
      <c r="K19" s="122" t="s">
        <v>593</v>
      </c>
      <c r="L19" s="122" t="s">
        <v>594</v>
      </c>
      <c r="M19" s="122" t="s">
        <v>595</v>
      </c>
      <c r="N19" s="122" t="s">
        <v>596</v>
      </c>
      <c r="O19" s="122" t="s">
        <v>23</v>
      </c>
      <c r="P19" s="122" t="s">
        <v>597</v>
      </c>
      <c r="Q19" s="122" t="s">
        <v>598</v>
      </c>
      <c r="R19" s="122" t="s">
        <v>23</v>
      </c>
      <c r="S19" s="122" t="s">
        <v>599</v>
      </c>
      <c r="T19" s="122" t="s">
        <v>600</v>
      </c>
      <c r="U19" s="122" t="s">
        <v>23</v>
      </c>
      <c r="V19" s="125">
        <v>3.25509259259259E-4</v>
      </c>
      <c r="W19" s="122" t="s">
        <v>601</v>
      </c>
      <c r="X19" s="122" t="s">
        <v>602</v>
      </c>
      <c r="Y19" s="124"/>
      <c r="Z19" s="122" t="s">
        <v>603</v>
      </c>
      <c r="AA19" s="122" t="s">
        <v>604</v>
      </c>
      <c r="AB19" s="122" t="s">
        <v>605</v>
      </c>
      <c r="AC19" s="129"/>
      <c r="AD19" s="130" t="s">
        <v>375</v>
      </c>
    </row>
    <row r="20" spans="1:30" ht="18" customHeight="1">
      <c r="A20" s="122">
        <v>182190</v>
      </c>
      <c r="B20" s="122" t="s">
        <v>606</v>
      </c>
      <c r="C20" s="123" t="s">
        <v>66</v>
      </c>
      <c r="D20" s="122" t="s">
        <v>570</v>
      </c>
      <c r="E20" s="122" t="s">
        <v>355</v>
      </c>
      <c r="F20" s="124"/>
      <c r="G20" s="122">
        <v>17</v>
      </c>
      <c r="H20" s="122" t="s">
        <v>607</v>
      </c>
      <c r="I20" s="124"/>
      <c r="J20" s="122" t="s">
        <v>608</v>
      </c>
      <c r="K20" s="122" t="s">
        <v>609</v>
      </c>
      <c r="L20" s="122" t="s">
        <v>610</v>
      </c>
      <c r="M20" s="122" t="s">
        <v>611</v>
      </c>
      <c r="N20" s="122" t="s">
        <v>612</v>
      </c>
      <c r="O20" s="122" t="s">
        <v>613</v>
      </c>
      <c r="P20" s="122" t="s">
        <v>614</v>
      </c>
      <c r="Q20" s="122" t="s">
        <v>615</v>
      </c>
      <c r="R20" s="122" t="s">
        <v>23</v>
      </c>
      <c r="S20" s="122" t="s">
        <v>616</v>
      </c>
      <c r="T20" s="122" t="s">
        <v>617</v>
      </c>
      <c r="U20" s="122" t="s">
        <v>618</v>
      </c>
      <c r="V20" s="122" t="s">
        <v>619</v>
      </c>
      <c r="W20" s="122" t="s">
        <v>620</v>
      </c>
      <c r="X20" s="122" t="s">
        <v>621</v>
      </c>
      <c r="Y20" s="124"/>
      <c r="Z20" s="122" t="s">
        <v>622</v>
      </c>
      <c r="AA20" s="122" t="s">
        <v>623</v>
      </c>
      <c r="AB20" s="122" t="s">
        <v>624</v>
      </c>
      <c r="AC20" s="129"/>
      <c r="AD20" s="130" t="s">
        <v>375</v>
      </c>
    </row>
    <row r="21" spans="1:30" ht="18" customHeight="1">
      <c r="A21" s="122">
        <v>182180</v>
      </c>
      <c r="B21" s="122" t="s">
        <v>625</v>
      </c>
      <c r="C21" s="123" t="s">
        <v>37</v>
      </c>
      <c r="D21" s="122" t="s">
        <v>315</v>
      </c>
      <c r="E21" s="122" t="s">
        <v>355</v>
      </c>
      <c r="F21" s="124"/>
      <c r="G21" s="122">
        <v>18</v>
      </c>
      <c r="H21" s="122" t="s">
        <v>626</v>
      </c>
      <c r="I21" s="124"/>
      <c r="J21" s="122" t="s">
        <v>627</v>
      </c>
      <c r="K21" s="122" t="s">
        <v>628</v>
      </c>
      <c r="L21" s="122" t="s">
        <v>629</v>
      </c>
      <c r="M21" s="122" t="s">
        <v>630</v>
      </c>
      <c r="N21" s="122" t="s">
        <v>631</v>
      </c>
      <c r="O21" s="122" t="s">
        <v>632</v>
      </c>
      <c r="P21" s="122" t="s">
        <v>633</v>
      </c>
      <c r="Q21" s="122" t="s">
        <v>634</v>
      </c>
      <c r="R21" s="122" t="s">
        <v>635</v>
      </c>
      <c r="S21" s="122" t="s">
        <v>490</v>
      </c>
      <c r="T21" s="122" t="s">
        <v>636</v>
      </c>
      <c r="U21" s="122" t="s">
        <v>637</v>
      </c>
      <c r="V21" s="122" t="s">
        <v>638</v>
      </c>
      <c r="W21" s="122" t="s">
        <v>639</v>
      </c>
      <c r="X21" s="122" t="s">
        <v>640</v>
      </c>
      <c r="Y21" s="124"/>
      <c r="Z21" s="122" t="s">
        <v>641</v>
      </c>
      <c r="AA21" s="122" t="s">
        <v>642</v>
      </c>
      <c r="AB21" s="122" t="s">
        <v>643</v>
      </c>
      <c r="AC21" s="129"/>
      <c r="AD21" s="130" t="s">
        <v>335</v>
      </c>
    </row>
    <row r="22" spans="1:30" ht="18" customHeight="1">
      <c r="A22" s="122">
        <v>177743</v>
      </c>
      <c r="B22" s="122" t="s">
        <v>644</v>
      </c>
      <c r="C22" s="123" t="s">
        <v>144</v>
      </c>
      <c r="D22" s="122" t="s">
        <v>570</v>
      </c>
      <c r="E22" s="122" t="s">
        <v>355</v>
      </c>
      <c r="F22" s="124"/>
      <c r="G22" s="122">
        <v>19</v>
      </c>
      <c r="H22" s="122" t="s">
        <v>645</v>
      </c>
      <c r="I22" s="124"/>
      <c r="J22" s="122" t="s">
        <v>646</v>
      </c>
      <c r="K22" s="122" t="s">
        <v>647</v>
      </c>
      <c r="L22" s="122" t="s">
        <v>648</v>
      </c>
      <c r="M22" s="122" t="s">
        <v>649</v>
      </c>
      <c r="N22" s="122" t="s">
        <v>650</v>
      </c>
      <c r="O22" s="122" t="s">
        <v>651</v>
      </c>
      <c r="P22" s="122" t="s">
        <v>652</v>
      </c>
      <c r="Q22" s="122" t="s">
        <v>653</v>
      </c>
      <c r="R22" s="122" t="s">
        <v>654</v>
      </c>
      <c r="S22" s="122" t="s">
        <v>655</v>
      </c>
      <c r="T22" s="122" t="s">
        <v>656</v>
      </c>
      <c r="U22" s="122" t="s">
        <v>657</v>
      </c>
      <c r="V22" s="122" t="s">
        <v>658</v>
      </c>
      <c r="W22" s="122" t="s">
        <v>659</v>
      </c>
      <c r="X22" s="122" t="s">
        <v>23</v>
      </c>
      <c r="Y22" s="124"/>
      <c r="Z22" s="122" t="s">
        <v>660</v>
      </c>
      <c r="AA22" s="122" t="s">
        <v>661</v>
      </c>
      <c r="AB22" s="122" t="s">
        <v>662</v>
      </c>
      <c r="AC22" s="129"/>
      <c r="AD22" s="130" t="s">
        <v>335</v>
      </c>
    </row>
    <row r="23" spans="1:30" ht="18" customHeight="1">
      <c r="A23" s="122">
        <v>177692</v>
      </c>
      <c r="B23" s="122" t="s">
        <v>663</v>
      </c>
      <c r="C23" s="123" t="s">
        <v>283</v>
      </c>
      <c r="D23" s="122" t="s">
        <v>315</v>
      </c>
      <c r="E23" s="122" t="s">
        <v>355</v>
      </c>
      <c r="F23" s="124"/>
      <c r="G23" s="122">
        <v>20</v>
      </c>
      <c r="H23" s="122" t="s">
        <v>664</v>
      </c>
      <c r="I23" s="124"/>
      <c r="J23" s="122" t="s">
        <v>665</v>
      </c>
      <c r="K23" s="122" t="s">
        <v>666</v>
      </c>
      <c r="L23" s="122" t="s">
        <v>667</v>
      </c>
      <c r="M23" s="122" t="s">
        <v>668</v>
      </c>
      <c r="N23" s="122" t="s">
        <v>669</v>
      </c>
      <c r="O23" s="122" t="s">
        <v>670</v>
      </c>
      <c r="P23" s="122" t="s">
        <v>671</v>
      </c>
      <c r="Q23" s="122" t="s">
        <v>672</v>
      </c>
      <c r="R23" s="122" t="s">
        <v>673</v>
      </c>
      <c r="S23" s="122" t="s">
        <v>674</v>
      </c>
      <c r="T23" s="122" t="s">
        <v>557</v>
      </c>
      <c r="U23" s="122" t="s">
        <v>675</v>
      </c>
      <c r="V23" s="122" t="s">
        <v>23</v>
      </c>
      <c r="W23" s="122" t="s">
        <v>23</v>
      </c>
      <c r="X23" s="122" t="s">
        <v>23</v>
      </c>
      <c r="Y23" s="124"/>
      <c r="Z23" s="122" t="s">
        <v>676</v>
      </c>
      <c r="AA23" s="122" t="s">
        <v>568</v>
      </c>
      <c r="AB23" s="122" t="s">
        <v>677</v>
      </c>
      <c r="AC23" s="129"/>
      <c r="AD23" s="130" t="s">
        <v>335</v>
      </c>
    </row>
    <row r="24" spans="1:30" ht="18" customHeight="1">
      <c r="A24" s="122">
        <v>176443</v>
      </c>
      <c r="B24" s="122" t="s">
        <v>678</v>
      </c>
      <c r="C24" s="123" t="s">
        <v>89</v>
      </c>
      <c r="D24" s="122" t="s">
        <v>315</v>
      </c>
      <c r="E24" s="122" t="s">
        <v>355</v>
      </c>
      <c r="F24" s="124"/>
      <c r="G24" s="122">
        <v>21</v>
      </c>
      <c r="H24" s="122" t="s">
        <v>679</v>
      </c>
      <c r="I24" s="124"/>
      <c r="J24" s="122" t="s">
        <v>680</v>
      </c>
      <c r="K24" s="122" t="s">
        <v>681</v>
      </c>
      <c r="L24" s="122" t="s">
        <v>682</v>
      </c>
      <c r="M24" s="122" t="s">
        <v>23</v>
      </c>
      <c r="N24" s="122" t="s">
        <v>23</v>
      </c>
      <c r="O24" s="122" t="s">
        <v>23</v>
      </c>
      <c r="P24" s="122" t="s">
        <v>683</v>
      </c>
      <c r="Q24" s="122" t="s">
        <v>684</v>
      </c>
      <c r="R24" s="122" t="s">
        <v>685</v>
      </c>
      <c r="S24" s="122" t="s">
        <v>686</v>
      </c>
      <c r="T24" s="122" t="s">
        <v>687</v>
      </c>
      <c r="U24" s="122" t="s">
        <v>688</v>
      </c>
      <c r="V24" s="122" t="s">
        <v>689</v>
      </c>
      <c r="W24" s="122" t="s">
        <v>690</v>
      </c>
      <c r="X24" s="122" t="s">
        <v>691</v>
      </c>
      <c r="Y24" s="124"/>
      <c r="Z24" s="122" t="s">
        <v>692</v>
      </c>
      <c r="AA24" s="122" t="s">
        <v>693</v>
      </c>
      <c r="AB24" s="122" t="s">
        <v>694</v>
      </c>
      <c r="AC24" s="129"/>
      <c r="AD24" s="130" t="s">
        <v>335</v>
      </c>
    </row>
    <row r="25" spans="1:30" ht="18" customHeight="1">
      <c r="A25" s="122">
        <v>182170</v>
      </c>
      <c r="B25" s="122" t="s">
        <v>695</v>
      </c>
      <c r="C25" s="123" t="s">
        <v>172</v>
      </c>
      <c r="D25" s="122" t="s">
        <v>315</v>
      </c>
      <c r="E25" s="122" t="s">
        <v>355</v>
      </c>
      <c r="F25" s="124"/>
      <c r="G25" s="122">
        <v>22</v>
      </c>
      <c r="H25" s="122" t="s">
        <v>696</v>
      </c>
      <c r="I25" s="124"/>
      <c r="J25" s="122" t="s">
        <v>697</v>
      </c>
      <c r="K25" s="122" t="s">
        <v>698</v>
      </c>
      <c r="L25" s="122" t="s">
        <v>699</v>
      </c>
      <c r="M25" s="122" t="s">
        <v>700</v>
      </c>
      <c r="N25" s="122" t="s">
        <v>701</v>
      </c>
      <c r="O25" s="122" t="s">
        <v>702</v>
      </c>
      <c r="P25" s="122" t="s">
        <v>703</v>
      </c>
      <c r="Q25" s="122" t="s">
        <v>704</v>
      </c>
      <c r="R25" s="122" t="s">
        <v>705</v>
      </c>
      <c r="S25" s="122" t="s">
        <v>23</v>
      </c>
      <c r="T25" s="122" t="s">
        <v>23</v>
      </c>
      <c r="U25" s="122" t="s">
        <v>23</v>
      </c>
      <c r="V25" s="122" t="s">
        <v>706</v>
      </c>
      <c r="W25" s="122" t="s">
        <v>707</v>
      </c>
      <c r="X25" s="122" t="s">
        <v>528</v>
      </c>
      <c r="Y25" s="124"/>
      <c r="Z25" s="122" t="s">
        <v>708</v>
      </c>
      <c r="AA25" s="122" t="s">
        <v>709</v>
      </c>
      <c r="AB25" s="122" t="s">
        <v>710</v>
      </c>
      <c r="AC25" s="129"/>
      <c r="AD25" s="130" t="s">
        <v>375</v>
      </c>
    </row>
    <row r="26" spans="1:30" ht="18" customHeight="1">
      <c r="A26" s="122">
        <v>177696</v>
      </c>
      <c r="B26" s="122" t="s">
        <v>711</v>
      </c>
      <c r="C26" s="123" t="s">
        <v>176</v>
      </c>
      <c r="D26" s="122" t="s">
        <v>570</v>
      </c>
      <c r="E26" s="122" t="s">
        <v>355</v>
      </c>
      <c r="F26" s="124"/>
      <c r="G26" s="122">
        <v>23</v>
      </c>
      <c r="H26" s="122" t="s">
        <v>712</v>
      </c>
      <c r="I26" s="124"/>
      <c r="J26" s="122" t="s">
        <v>713</v>
      </c>
      <c r="K26" s="122" t="s">
        <v>714</v>
      </c>
      <c r="L26" s="122" t="s">
        <v>715</v>
      </c>
      <c r="M26" s="122" t="s">
        <v>716</v>
      </c>
      <c r="N26" s="122" t="s">
        <v>717</v>
      </c>
      <c r="O26" s="122" t="s">
        <v>718</v>
      </c>
      <c r="P26" s="122" t="s">
        <v>719</v>
      </c>
      <c r="Q26" s="122" t="s">
        <v>720</v>
      </c>
      <c r="R26" s="122" t="s">
        <v>721</v>
      </c>
      <c r="S26" s="122" t="s">
        <v>722</v>
      </c>
      <c r="T26" s="122" t="s">
        <v>23</v>
      </c>
      <c r="U26" s="122" t="s">
        <v>23</v>
      </c>
      <c r="V26" s="122" t="s">
        <v>723</v>
      </c>
      <c r="W26" s="122" t="s">
        <v>724</v>
      </c>
      <c r="X26" s="122" t="s">
        <v>725</v>
      </c>
      <c r="Y26" s="124"/>
      <c r="Z26" s="122" t="s">
        <v>726</v>
      </c>
      <c r="AA26" s="122" t="s">
        <v>727</v>
      </c>
      <c r="AB26" s="122" t="s">
        <v>728</v>
      </c>
      <c r="AC26" s="129"/>
      <c r="AD26" s="130" t="s">
        <v>335</v>
      </c>
    </row>
    <row r="27" spans="1:30" ht="18" customHeight="1">
      <c r="A27" s="122">
        <v>182176</v>
      </c>
      <c r="B27" s="122" t="s">
        <v>729</v>
      </c>
      <c r="C27" s="123" t="s">
        <v>149</v>
      </c>
      <c r="D27" s="122" t="s">
        <v>315</v>
      </c>
      <c r="E27" s="122" t="s">
        <v>355</v>
      </c>
      <c r="F27" s="124"/>
      <c r="G27" s="122">
        <v>24</v>
      </c>
      <c r="H27" s="122" t="s">
        <v>730</v>
      </c>
      <c r="I27" s="124"/>
      <c r="J27" s="122" t="s">
        <v>731</v>
      </c>
      <c r="K27" s="122" t="s">
        <v>23</v>
      </c>
      <c r="L27" s="122" t="s">
        <v>23</v>
      </c>
      <c r="M27" s="122" t="s">
        <v>732</v>
      </c>
      <c r="N27" s="122" t="s">
        <v>733</v>
      </c>
      <c r="O27" s="122" t="s">
        <v>734</v>
      </c>
      <c r="P27" s="122" t="s">
        <v>735</v>
      </c>
      <c r="Q27" s="122" t="s">
        <v>736</v>
      </c>
      <c r="R27" s="122" t="s">
        <v>737</v>
      </c>
      <c r="S27" s="122" t="s">
        <v>738</v>
      </c>
      <c r="T27" s="122" t="s">
        <v>739</v>
      </c>
      <c r="U27" s="122" t="s">
        <v>740</v>
      </c>
      <c r="V27" s="122" t="s">
        <v>741</v>
      </c>
      <c r="W27" s="122" t="s">
        <v>742</v>
      </c>
      <c r="X27" s="122" t="s">
        <v>743</v>
      </c>
      <c r="Y27" s="124"/>
      <c r="Z27" s="122" t="s">
        <v>744</v>
      </c>
      <c r="AA27" s="122" t="s">
        <v>745</v>
      </c>
      <c r="AB27" s="122" t="s">
        <v>746</v>
      </c>
      <c r="AC27" s="129"/>
      <c r="AD27" s="130" t="s">
        <v>335</v>
      </c>
    </row>
    <row r="28" spans="1:30" ht="18" customHeight="1">
      <c r="A28" s="122">
        <v>176411</v>
      </c>
      <c r="B28" s="126" t="s">
        <v>747</v>
      </c>
      <c r="C28" s="123" t="s">
        <v>117</v>
      </c>
      <c r="D28" s="122" t="s">
        <v>570</v>
      </c>
      <c r="E28" s="122" t="s">
        <v>355</v>
      </c>
      <c r="F28" s="124"/>
      <c r="G28" s="122">
        <v>25</v>
      </c>
      <c r="H28" s="122" t="s">
        <v>748</v>
      </c>
      <c r="I28" s="124"/>
      <c r="J28" s="122" t="s">
        <v>749</v>
      </c>
      <c r="K28" s="122" t="s">
        <v>750</v>
      </c>
      <c r="L28" s="122" t="s">
        <v>751</v>
      </c>
      <c r="M28" s="122" t="s">
        <v>752</v>
      </c>
      <c r="N28" s="122" t="s">
        <v>753</v>
      </c>
      <c r="O28" s="122" t="s">
        <v>754</v>
      </c>
      <c r="P28" s="122" t="s">
        <v>755</v>
      </c>
      <c r="Q28" s="122" t="s">
        <v>756</v>
      </c>
      <c r="R28" s="122" t="s">
        <v>757</v>
      </c>
      <c r="S28" s="122" t="s">
        <v>758</v>
      </c>
      <c r="T28" s="122" t="s">
        <v>759</v>
      </c>
      <c r="U28" s="122" t="s">
        <v>760</v>
      </c>
      <c r="V28" s="122" t="s">
        <v>761</v>
      </c>
      <c r="W28" s="122" t="s">
        <v>762</v>
      </c>
      <c r="X28" s="122" t="s">
        <v>763</v>
      </c>
      <c r="Y28" s="124"/>
      <c r="Z28" s="122" t="s">
        <v>764</v>
      </c>
      <c r="AA28" s="122" t="s">
        <v>765</v>
      </c>
      <c r="AB28" s="122" t="s">
        <v>766</v>
      </c>
      <c r="AC28" s="129"/>
      <c r="AD28" s="130" t="s">
        <v>335</v>
      </c>
    </row>
    <row r="29" spans="1:30" ht="18" customHeight="1">
      <c r="A29" s="122">
        <v>182196</v>
      </c>
      <c r="B29" s="122" t="s">
        <v>767</v>
      </c>
      <c r="C29" s="123" t="s">
        <v>153</v>
      </c>
      <c r="D29" s="122" t="s">
        <v>315</v>
      </c>
      <c r="E29" s="122" t="s">
        <v>355</v>
      </c>
      <c r="F29" s="124"/>
      <c r="G29" s="122">
        <v>26</v>
      </c>
      <c r="H29" s="122" t="s">
        <v>768</v>
      </c>
      <c r="I29" s="124"/>
      <c r="J29" s="122" t="s">
        <v>769</v>
      </c>
      <c r="K29" s="122" t="s">
        <v>770</v>
      </c>
      <c r="L29" s="122" t="s">
        <v>771</v>
      </c>
      <c r="M29" s="122" t="s">
        <v>772</v>
      </c>
      <c r="N29" s="122" t="s">
        <v>773</v>
      </c>
      <c r="O29" s="122" t="s">
        <v>774</v>
      </c>
      <c r="P29" s="122" t="s">
        <v>611</v>
      </c>
      <c r="Q29" s="122" t="s">
        <v>775</v>
      </c>
      <c r="R29" s="122" t="s">
        <v>776</v>
      </c>
      <c r="S29" s="122" t="s">
        <v>777</v>
      </c>
      <c r="T29" s="122" t="s">
        <v>778</v>
      </c>
      <c r="U29" s="122" t="s">
        <v>779</v>
      </c>
      <c r="V29" s="122" t="s">
        <v>780</v>
      </c>
      <c r="W29" s="122" t="s">
        <v>781</v>
      </c>
      <c r="X29" s="122" t="s">
        <v>782</v>
      </c>
      <c r="Y29" s="124"/>
      <c r="Z29" s="122" t="s">
        <v>783</v>
      </c>
      <c r="AA29" s="122" t="s">
        <v>784</v>
      </c>
      <c r="AB29" s="122" t="s">
        <v>785</v>
      </c>
      <c r="AC29" s="129"/>
      <c r="AD29" s="130" t="s">
        <v>335</v>
      </c>
    </row>
    <row r="30" spans="1:30" ht="18" customHeight="1">
      <c r="A30" s="122">
        <v>182181</v>
      </c>
      <c r="B30" s="122" t="s">
        <v>786</v>
      </c>
      <c r="C30" s="123" t="s">
        <v>30</v>
      </c>
      <c r="D30" s="122" t="s">
        <v>315</v>
      </c>
      <c r="E30" s="122" t="s">
        <v>355</v>
      </c>
      <c r="F30" s="124"/>
      <c r="G30" s="122">
        <v>27</v>
      </c>
      <c r="H30" s="122" t="s">
        <v>787</v>
      </c>
      <c r="I30" s="124"/>
      <c r="J30" s="122" t="s">
        <v>788</v>
      </c>
      <c r="K30" s="122" t="s">
        <v>789</v>
      </c>
      <c r="L30" s="122" t="s">
        <v>790</v>
      </c>
      <c r="M30" s="122" t="s">
        <v>791</v>
      </c>
      <c r="N30" s="122" t="s">
        <v>792</v>
      </c>
      <c r="O30" s="122" t="s">
        <v>793</v>
      </c>
      <c r="P30" s="122" t="s">
        <v>794</v>
      </c>
      <c r="Q30" s="122" t="s">
        <v>795</v>
      </c>
      <c r="R30" s="122" t="s">
        <v>796</v>
      </c>
      <c r="S30" s="122" t="s">
        <v>797</v>
      </c>
      <c r="T30" s="122" t="s">
        <v>798</v>
      </c>
      <c r="U30" s="122" t="s">
        <v>799</v>
      </c>
      <c r="V30" s="122" t="s">
        <v>800</v>
      </c>
      <c r="W30" s="122" t="s">
        <v>801</v>
      </c>
      <c r="X30" s="122" t="s">
        <v>802</v>
      </c>
      <c r="Y30" s="124"/>
      <c r="Z30" s="122" t="s">
        <v>803</v>
      </c>
      <c r="AA30" s="122" t="s">
        <v>804</v>
      </c>
      <c r="AB30" s="122" t="s">
        <v>805</v>
      </c>
      <c r="AC30" s="129"/>
      <c r="AD30" s="130" t="s">
        <v>375</v>
      </c>
    </row>
    <row r="31" spans="1:30" ht="18" customHeight="1">
      <c r="A31" s="122">
        <v>177637</v>
      </c>
      <c r="B31" s="122" t="s">
        <v>806</v>
      </c>
      <c r="C31" s="123" t="s">
        <v>180</v>
      </c>
      <c r="D31" s="122" t="s">
        <v>315</v>
      </c>
      <c r="E31" s="122" t="s">
        <v>355</v>
      </c>
      <c r="F31" s="124"/>
      <c r="G31" s="122">
        <v>28</v>
      </c>
      <c r="H31" s="122" t="s">
        <v>807</v>
      </c>
      <c r="I31" s="124"/>
      <c r="J31" s="122" t="s">
        <v>808</v>
      </c>
      <c r="K31" s="122" t="s">
        <v>809</v>
      </c>
      <c r="L31" s="122" t="s">
        <v>810</v>
      </c>
      <c r="M31" s="122" t="s">
        <v>811</v>
      </c>
      <c r="N31" s="122" t="s">
        <v>812</v>
      </c>
      <c r="O31" s="122" t="s">
        <v>813</v>
      </c>
      <c r="P31" s="122" t="s">
        <v>814</v>
      </c>
      <c r="Q31" s="122" t="s">
        <v>815</v>
      </c>
      <c r="R31" s="122" t="s">
        <v>816</v>
      </c>
      <c r="S31" s="122" t="s">
        <v>817</v>
      </c>
      <c r="T31" s="122" t="s">
        <v>818</v>
      </c>
      <c r="U31" s="122" t="s">
        <v>819</v>
      </c>
      <c r="V31" s="122" t="s">
        <v>820</v>
      </c>
      <c r="W31" s="122" t="s">
        <v>821</v>
      </c>
      <c r="X31" s="122" t="s">
        <v>822</v>
      </c>
      <c r="Y31" s="124"/>
      <c r="Z31" s="122" t="s">
        <v>823</v>
      </c>
      <c r="AA31" s="122" t="s">
        <v>824</v>
      </c>
      <c r="AB31" s="122" t="s">
        <v>825</v>
      </c>
      <c r="AC31" s="129"/>
      <c r="AD31" s="130" t="s">
        <v>375</v>
      </c>
    </row>
    <row r="32" spans="1:30" ht="18" customHeight="1">
      <c r="A32" s="122">
        <v>178769</v>
      </c>
      <c r="B32" s="122" t="s">
        <v>826</v>
      </c>
      <c r="C32" s="123" t="s">
        <v>261</v>
      </c>
      <c r="D32" s="122" t="s">
        <v>315</v>
      </c>
      <c r="E32" s="122" t="s">
        <v>355</v>
      </c>
      <c r="F32" s="124"/>
      <c r="G32" s="122">
        <v>29</v>
      </c>
      <c r="H32" s="122" t="s">
        <v>827</v>
      </c>
      <c r="I32" s="124"/>
      <c r="J32" s="122" t="s">
        <v>828</v>
      </c>
      <c r="K32" s="122" t="s">
        <v>829</v>
      </c>
      <c r="L32" s="122" t="s">
        <v>830</v>
      </c>
      <c r="M32" s="122" t="s">
        <v>831</v>
      </c>
      <c r="N32" s="122" t="s">
        <v>832</v>
      </c>
      <c r="O32" s="122" t="s">
        <v>833</v>
      </c>
      <c r="P32" s="122" t="s">
        <v>834</v>
      </c>
      <c r="Q32" s="122" t="s">
        <v>835</v>
      </c>
      <c r="R32" s="122" t="s">
        <v>836</v>
      </c>
      <c r="S32" s="122" t="s">
        <v>837</v>
      </c>
      <c r="T32" s="122" t="s">
        <v>838</v>
      </c>
      <c r="U32" s="122" t="s">
        <v>839</v>
      </c>
      <c r="V32" s="122" t="s">
        <v>840</v>
      </c>
      <c r="W32" s="122" t="s">
        <v>841</v>
      </c>
      <c r="X32" s="122" t="s">
        <v>842</v>
      </c>
      <c r="Y32" s="124"/>
      <c r="Z32" s="122" t="s">
        <v>843</v>
      </c>
      <c r="AA32" s="122" t="s">
        <v>844</v>
      </c>
      <c r="AB32" s="122" t="s">
        <v>845</v>
      </c>
      <c r="AC32" s="129"/>
      <c r="AD32" s="130" t="s">
        <v>335</v>
      </c>
    </row>
    <row r="33" spans="1:30" ht="18" customHeight="1">
      <c r="A33" s="122">
        <v>182121</v>
      </c>
      <c r="B33" s="122" t="s">
        <v>846</v>
      </c>
      <c r="C33" s="123" t="s">
        <v>210</v>
      </c>
      <c r="D33" s="122" t="s">
        <v>315</v>
      </c>
      <c r="E33" s="122" t="s">
        <v>355</v>
      </c>
      <c r="F33" s="124"/>
      <c r="G33" s="122">
        <v>30</v>
      </c>
      <c r="H33" s="122" t="s">
        <v>847</v>
      </c>
      <c r="I33" s="124"/>
      <c r="J33" s="122" t="s">
        <v>23</v>
      </c>
      <c r="K33" s="122" t="s">
        <v>23</v>
      </c>
      <c r="L33" s="122" t="s">
        <v>23</v>
      </c>
      <c r="M33" s="122" t="s">
        <v>848</v>
      </c>
      <c r="N33" s="122" t="s">
        <v>849</v>
      </c>
      <c r="O33" s="122" t="s">
        <v>23</v>
      </c>
      <c r="P33" s="122" t="s">
        <v>850</v>
      </c>
      <c r="Q33" s="122" t="s">
        <v>851</v>
      </c>
      <c r="R33" s="122" t="s">
        <v>852</v>
      </c>
      <c r="S33" s="122" t="s">
        <v>853</v>
      </c>
      <c r="T33" s="122" t="s">
        <v>23</v>
      </c>
      <c r="U33" s="122" t="s">
        <v>23</v>
      </c>
      <c r="V33" s="122" t="s">
        <v>854</v>
      </c>
      <c r="W33" s="122" t="s">
        <v>855</v>
      </c>
      <c r="X33" s="122" t="s">
        <v>23</v>
      </c>
      <c r="Y33" s="124"/>
      <c r="Z33" s="122" t="s">
        <v>856</v>
      </c>
      <c r="AA33" s="122" t="s">
        <v>857</v>
      </c>
      <c r="AB33" s="122" t="s">
        <v>858</v>
      </c>
      <c r="AC33" s="129"/>
      <c r="AD33" s="130" t="s">
        <v>375</v>
      </c>
    </row>
    <row r="34" spans="1:30" ht="18" customHeight="1">
      <c r="A34" s="122">
        <v>182193</v>
      </c>
      <c r="B34" s="122" t="s">
        <v>859</v>
      </c>
      <c r="C34" s="123" t="s">
        <v>264</v>
      </c>
      <c r="D34" s="122" t="s">
        <v>315</v>
      </c>
      <c r="E34" s="122" t="s">
        <v>355</v>
      </c>
      <c r="F34" s="124"/>
      <c r="G34" s="122">
        <v>31</v>
      </c>
      <c r="H34" s="122" t="s">
        <v>860</v>
      </c>
      <c r="I34" s="124"/>
      <c r="J34" s="122" t="s">
        <v>861</v>
      </c>
      <c r="K34" s="122" t="s">
        <v>862</v>
      </c>
      <c r="L34" s="122" t="s">
        <v>863</v>
      </c>
      <c r="M34" s="122" t="s">
        <v>864</v>
      </c>
      <c r="N34" s="122" t="s">
        <v>865</v>
      </c>
      <c r="O34" s="122" t="s">
        <v>866</v>
      </c>
      <c r="P34" s="122" t="s">
        <v>867</v>
      </c>
      <c r="Q34" s="122" t="s">
        <v>868</v>
      </c>
      <c r="R34" s="122" t="s">
        <v>869</v>
      </c>
      <c r="S34" s="122" t="s">
        <v>870</v>
      </c>
      <c r="T34" s="122" t="s">
        <v>871</v>
      </c>
      <c r="U34" s="122" t="s">
        <v>872</v>
      </c>
      <c r="V34" s="122" t="s">
        <v>873</v>
      </c>
      <c r="W34" s="122" t="s">
        <v>874</v>
      </c>
      <c r="X34" s="122" t="s">
        <v>875</v>
      </c>
      <c r="Y34" s="124"/>
      <c r="Z34" s="122" t="s">
        <v>876</v>
      </c>
      <c r="AA34" s="122" t="s">
        <v>877</v>
      </c>
      <c r="AB34" s="122" t="s">
        <v>878</v>
      </c>
      <c r="AC34" s="129"/>
      <c r="AD34" s="130" t="s">
        <v>375</v>
      </c>
    </row>
    <row r="35" spans="1:30" ht="18" customHeight="1">
      <c r="A35" s="122">
        <v>182076</v>
      </c>
      <c r="B35" s="122" t="s">
        <v>879</v>
      </c>
      <c r="C35" s="123" t="s">
        <v>95</v>
      </c>
      <c r="D35" s="122" t="s">
        <v>315</v>
      </c>
      <c r="E35" s="122" t="s">
        <v>355</v>
      </c>
      <c r="F35" s="124"/>
      <c r="G35" s="122">
        <v>32</v>
      </c>
      <c r="H35" s="122" t="s">
        <v>880</v>
      </c>
      <c r="I35" s="124"/>
      <c r="J35" s="122" t="s">
        <v>881</v>
      </c>
      <c r="K35" s="122" t="s">
        <v>882</v>
      </c>
      <c r="L35" s="122" t="s">
        <v>23</v>
      </c>
      <c r="M35" s="122" t="s">
        <v>883</v>
      </c>
      <c r="N35" s="122" t="s">
        <v>884</v>
      </c>
      <c r="O35" s="122" t="s">
        <v>885</v>
      </c>
      <c r="P35" s="122" t="s">
        <v>886</v>
      </c>
      <c r="Q35" s="122" t="s">
        <v>887</v>
      </c>
      <c r="R35" s="122" t="s">
        <v>23</v>
      </c>
      <c r="S35" s="122" t="s">
        <v>888</v>
      </c>
      <c r="T35" s="122" t="s">
        <v>889</v>
      </c>
      <c r="U35" s="122" t="s">
        <v>890</v>
      </c>
      <c r="V35" s="122" t="s">
        <v>891</v>
      </c>
      <c r="W35" s="122" t="s">
        <v>892</v>
      </c>
      <c r="X35" s="122" t="s">
        <v>893</v>
      </c>
      <c r="Y35" s="124"/>
      <c r="Z35" s="122" t="s">
        <v>894</v>
      </c>
      <c r="AA35" s="122" t="s">
        <v>895</v>
      </c>
      <c r="AB35" s="122" t="s">
        <v>896</v>
      </c>
      <c r="AC35" s="129"/>
      <c r="AD35" s="130" t="s">
        <v>375</v>
      </c>
    </row>
    <row r="36" spans="1:30" ht="18" customHeight="1">
      <c r="A36" s="122">
        <v>177720</v>
      </c>
      <c r="B36" s="122" t="s">
        <v>897</v>
      </c>
      <c r="C36" s="123" t="s">
        <v>284</v>
      </c>
      <c r="D36" s="122" t="s">
        <v>315</v>
      </c>
      <c r="E36" s="122" t="s">
        <v>355</v>
      </c>
      <c r="F36" s="124"/>
      <c r="G36" s="122">
        <v>33</v>
      </c>
      <c r="H36" s="122" t="s">
        <v>898</v>
      </c>
      <c r="I36" s="124"/>
      <c r="J36" s="122" t="s">
        <v>899</v>
      </c>
      <c r="K36" s="122" t="s">
        <v>900</v>
      </c>
      <c r="L36" s="122" t="s">
        <v>23</v>
      </c>
      <c r="M36" s="122" t="s">
        <v>901</v>
      </c>
      <c r="N36" s="122" t="s">
        <v>902</v>
      </c>
      <c r="O36" s="122" t="s">
        <v>903</v>
      </c>
      <c r="P36" s="122" t="s">
        <v>904</v>
      </c>
      <c r="Q36" s="122" t="s">
        <v>905</v>
      </c>
      <c r="R36" s="122" t="s">
        <v>906</v>
      </c>
      <c r="S36" s="122" t="s">
        <v>907</v>
      </c>
      <c r="T36" s="122" t="s">
        <v>908</v>
      </c>
      <c r="U36" s="122" t="s">
        <v>909</v>
      </c>
      <c r="V36" s="122" t="s">
        <v>23</v>
      </c>
      <c r="W36" s="122" t="s">
        <v>23</v>
      </c>
      <c r="X36" s="122" t="s">
        <v>23</v>
      </c>
      <c r="Y36" s="124"/>
      <c r="Z36" s="122" t="s">
        <v>910</v>
      </c>
      <c r="AA36" s="122" t="s">
        <v>911</v>
      </c>
      <c r="AB36" s="122" t="s">
        <v>912</v>
      </c>
      <c r="AC36" s="129"/>
      <c r="AD36" s="130" t="s">
        <v>335</v>
      </c>
    </row>
    <row r="37" spans="1:30" ht="18" customHeight="1">
      <c r="A37" s="122">
        <v>176573</v>
      </c>
      <c r="B37" s="122" t="s">
        <v>913</v>
      </c>
      <c r="C37" s="123" t="s">
        <v>214</v>
      </c>
      <c r="D37" s="122" t="s">
        <v>570</v>
      </c>
      <c r="E37" s="122" t="s">
        <v>355</v>
      </c>
      <c r="F37" s="124"/>
      <c r="G37" s="122">
        <v>34</v>
      </c>
      <c r="H37" s="122" t="s">
        <v>914</v>
      </c>
      <c r="I37" s="124"/>
      <c r="J37" s="122" t="s">
        <v>915</v>
      </c>
      <c r="K37" s="122" t="s">
        <v>916</v>
      </c>
      <c r="L37" s="122" t="s">
        <v>917</v>
      </c>
      <c r="M37" s="122" t="s">
        <v>918</v>
      </c>
      <c r="N37" s="122" t="s">
        <v>919</v>
      </c>
      <c r="O37" s="122" t="s">
        <v>920</v>
      </c>
      <c r="P37" s="122" t="s">
        <v>921</v>
      </c>
      <c r="Q37" s="122" t="s">
        <v>922</v>
      </c>
      <c r="R37" s="122" t="s">
        <v>923</v>
      </c>
      <c r="S37" s="122" t="s">
        <v>23</v>
      </c>
      <c r="T37" s="122" t="s">
        <v>23</v>
      </c>
      <c r="U37" s="122" t="s">
        <v>23</v>
      </c>
      <c r="V37" s="122" t="s">
        <v>924</v>
      </c>
      <c r="W37" s="122" t="s">
        <v>925</v>
      </c>
      <c r="X37" s="122" t="s">
        <v>926</v>
      </c>
      <c r="Y37" s="124"/>
      <c r="Z37" s="122" t="s">
        <v>927</v>
      </c>
      <c r="AA37" s="122" t="s">
        <v>928</v>
      </c>
      <c r="AB37" s="122" t="s">
        <v>929</v>
      </c>
      <c r="AC37" s="129"/>
      <c r="AD37" s="130" t="s">
        <v>375</v>
      </c>
    </row>
    <row r="38" spans="1:30" ht="18" customHeight="1">
      <c r="A38" s="122">
        <v>177724</v>
      </c>
      <c r="B38" s="122" t="s">
        <v>930</v>
      </c>
      <c r="C38" s="123" t="s">
        <v>157</v>
      </c>
      <c r="D38" s="122" t="s">
        <v>570</v>
      </c>
      <c r="E38" s="122" t="s">
        <v>355</v>
      </c>
      <c r="F38" s="124"/>
      <c r="G38" s="122">
        <v>35</v>
      </c>
      <c r="H38" s="122" t="s">
        <v>931</v>
      </c>
      <c r="I38" s="124"/>
      <c r="J38" s="122" t="s">
        <v>932</v>
      </c>
      <c r="K38" s="122" t="s">
        <v>933</v>
      </c>
      <c r="L38" s="122" t="s">
        <v>934</v>
      </c>
      <c r="M38" s="122" t="s">
        <v>23</v>
      </c>
      <c r="N38" s="122" t="s">
        <v>935</v>
      </c>
      <c r="O38" s="122" t="s">
        <v>936</v>
      </c>
      <c r="P38" s="122" t="s">
        <v>937</v>
      </c>
      <c r="Q38" s="122" t="s">
        <v>938</v>
      </c>
      <c r="R38" s="122" t="s">
        <v>939</v>
      </c>
      <c r="S38" s="122" t="s">
        <v>940</v>
      </c>
      <c r="T38" s="122" t="s">
        <v>941</v>
      </c>
      <c r="U38" s="122" t="s">
        <v>942</v>
      </c>
      <c r="V38" s="122" t="s">
        <v>943</v>
      </c>
      <c r="W38" s="122" t="s">
        <v>944</v>
      </c>
      <c r="X38" s="122" t="s">
        <v>945</v>
      </c>
      <c r="Y38" s="124"/>
      <c r="Z38" s="122" t="s">
        <v>946</v>
      </c>
      <c r="AA38" s="122" t="s">
        <v>947</v>
      </c>
      <c r="AB38" s="122" t="s">
        <v>948</v>
      </c>
      <c r="AC38" s="129"/>
      <c r="AD38" s="130" t="s">
        <v>335</v>
      </c>
    </row>
    <row r="39" spans="1:30" ht="18" customHeight="1">
      <c r="A39" s="122">
        <v>177698</v>
      </c>
      <c r="B39" s="122" t="s">
        <v>949</v>
      </c>
      <c r="C39" s="123" t="s">
        <v>267</v>
      </c>
      <c r="D39" s="122" t="s">
        <v>315</v>
      </c>
      <c r="E39" s="122" t="s">
        <v>355</v>
      </c>
      <c r="F39" s="124"/>
      <c r="G39" s="122">
        <v>36</v>
      </c>
      <c r="H39" s="122" t="s">
        <v>950</v>
      </c>
      <c r="I39" s="124"/>
      <c r="J39" s="122" t="s">
        <v>951</v>
      </c>
      <c r="K39" s="122" t="s">
        <v>952</v>
      </c>
      <c r="L39" s="122" t="s">
        <v>953</v>
      </c>
      <c r="M39" s="122" t="s">
        <v>954</v>
      </c>
      <c r="N39" s="122" t="s">
        <v>944</v>
      </c>
      <c r="O39" s="122" t="s">
        <v>23</v>
      </c>
      <c r="P39" s="122" t="s">
        <v>955</v>
      </c>
      <c r="Q39" s="122" t="s">
        <v>956</v>
      </c>
      <c r="R39" s="122" t="s">
        <v>650</v>
      </c>
      <c r="S39" s="122" t="s">
        <v>23</v>
      </c>
      <c r="T39" s="122" t="s">
        <v>23</v>
      </c>
      <c r="U39" s="122" t="s">
        <v>23</v>
      </c>
      <c r="V39" s="122" t="s">
        <v>957</v>
      </c>
      <c r="W39" s="122" t="s">
        <v>23</v>
      </c>
      <c r="X39" s="122" t="s">
        <v>23</v>
      </c>
      <c r="Y39" s="124"/>
      <c r="Z39" s="122" t="s">
        <v>958</v>
      </c>
      <c r="AA39" s="122" t="s">
        <v>959</v>
      </c>
      <c r="AB39" s="122" t="s">
        <v>960</v>
      </c>
      <c r="AC39" s="129"/>
      <c r="AD39" s="130" t="s">
        <v>335</v>
      </c>
    </row>
    <row r="40" spans="1:30" ht="18" customHeight="1">
      <c r="A40" s="122">
        <v>177695</v>
      </c>
      <c r="B40" s="122" t="s">
        <v>961</v>
      </c>
      <c r="C40" s="123" t="s">
        <v>218</v>
      </c>
      <c r="D40" s="122" t="s">
        <v>315</v>
      </c>
      <c r="E40" s="122" t="s">
        <v>355</v>
      </c>
      <c r="F40" s="124"/>
      <c r="G40" s="122">
        <v>37</v>
      </c>
      <c r="H40" s="122" t="s">
        <v>962</v>
      </c>
      <c r="I40" s="124"/>
      <c r="J40" s="122" t="s">
        <v>963</v>
      </c>
      <c r="K40" s="122" t="s">
        <v>964</v>
      </c>
      <c r="L40" s="122" t="s">
        <v>965</v>
      </c>
      <c r="M40" s="122" t="s">
        <v>966</v>
      </c>
      <c r="N40" s="122" t="s">
        <v>967</v>
      </c>
      <c r="O40" s="122" t="s">
        <v>23</v>
      </c>
      <c r="P40" s="122" t="s">
        <v>23</v>
      </c>
      <c r="Q40" s="122" t="s">
        <v>23</v>
      </c>
      <c r="R40" s="122" t="s">
        <v>23</v>
      </c>
      <c r="S40" s="122" t="s">
        <v>968</v>
      </c>
      <c r="T40" s="122" t="s">
        <v>969</v>
      </c>
      <c r="U40" s="122" t="s">
        <v>970</v>
      </c>
      <c r="V40" s="122" t="s">
        <v>971</v>
      </c>
      <c r="W40" s="122" t="s">
        <v>972</v>
      </c>
      <c r="X40" s="122" t="s">
        <v>23</v>
      </c>
      <c r="Y40" s="124"/>
      <c r="Z40" s="122" t="s">
        <v>973</v>
      </c>
      <c r="AA40" s="122" t="s">
        <v>974</v>
      </c>
      <c r="AB40" s="122" t="s">
        <v>975</v>
      </c>
      <c r="AC40" s="129"/>
      <c r="AD40" s="130" t="s">
        <v>335</v>
      </c>
    </row>
    <row r="41" spans="1:30" ht="18" customHeight="1">
      <c r="A41" s="122">
        <v>137666</v>
      </c>
      <c r="B41" s="122" t="s">
        <v>976</v>
      </c>
      <c r="C41" s="123" t="s">
        <v>124</v>
      </c>
      <c r="D41" s="122" t="s">
        <v>315</v>
      </c>
      <c r="E41" s="122" t="s">
        <v>355</v>
      </c>
      <c r="F41" s="124"/>
      <c r="G41" s="122">
        <v>38</v>
      </c>
      <c r="H41" s="122" t="s">
        <v>977</v>
      </c>
      <c r="I41" s="124"/>
      <c r="J41" s="122" t="s">
        <v>23</v>
      </c>
      <c r="K41" s="122" t="s">
        <v>23</v>
      </c>
      <c r="L41" s="122" t="s">
        <v>23</v>
      </c>
      <c r="M41" s="122" t="s">
        <v>978</v>
      </c>
      <c r="N41" s="122" t="s">
        <v>979</v>
      </c>
      <c r="O41" s="122" t="s">
        <v>980</v>
      </c>
      <c r="P41" s="122" t="s">
        <v>981</v>
      </c>
      <c r="Q41" s="122" t="s">
        <v>982</v>
      </c>
      <c r="R41" s="122" t="s">
        <v>983</v>
      </c>
      <c r="S41" s="122" t="s">
        <v>984</v>
      </c>
      <c r="T41" s="122" t="s">
        <v>985</v>
      </c>
      <c r="U41" s="122" t="s">
        <v>986</v>
      </c>
      <c r="V41" s="122" t="s">
        <v>987</v>
      </c>
      <c r="W41" s="122" t="s">
        <v>988</v>
      </c>
      <c r="X41" s="122" t="s">
        <v>989</v>
      </c>
      <c r="Y41" s="124"/>
      <c r="Z41" s="122" t="s">
        <v>990</v>
      </c>
      <c r="AA41" s="122" t="s">
        <v>991</v>
      </c>
      <c r="AB41" s="122" t="s">
        <v>992</v>
      </c>
      <c r="AC41" s="129"/>
      <c r="AD41" s="130" t="s">
        <v>335</v>
      </c>
    </row>
    <row r="42" spans="1:30" ht="18" customHeight="1">
      <c r="A42" s="122">
        <v>123356</v>
      </c>
      <c r="B42" s="122" t="s">
        <v>993</v>
      </c>
      <c r="C42" s="123" t="s">
        <v>222</v>
      </c>
      <c r="D42" s="122" t="s">
        <v>315</v>
      </c>
      <c r="E42" s="122" t="s">
        <v>355</v>
      </c>
      <c r="F42" s="124"/>
      <c r="G42" s="122">
        <v>39</v>
      </c>
      <c r="H42" s="122" t="s">
        <v>994</v>
      </c>
      <c r="I42" s="124"/>
      <c r="J42" s="122" t="s">
        <v>995</v>
      </c>
      <c r="K42" s="122" t="s">
        <v>996</v>
      </c>
      <c r="L42" s="122" t="s">
        <v>997</v>
      </c>
      <c r="M42" s="122" t="s">
        <v>998</v>
      </c>
      <c r="N42" s="122" t="s">
        <v>999</v>
      </c>
      <c r="O42" s="122" t="s">
        <v>1000</v>
      </c>
      <c r="P42" s="122" t="s">
        <v>1001</v>
      </c>
      <c r="Q42" s="122" t="s">
        <v>1002</v>
      </c>
      <c r="R42" s="122" t="s">
        <v>1003</v>
      </c>
      <c r="S42" s="122" t="s">
        <v>1004</v>
      </c>
      <c r="T42" s="122" t="s">
        <v>23</v>
      </c>
      <c r="U42" s="122" t="s">
        <v>23</v>
      </c>
      <c r="V42" s="122" t="s">
        <v>23</v>
      </c>
      <c r="W42" s="122" t="s">
        <v>23</v>
      </c>
      <c r="X42" s="122" t="s">
        <v>23</v>
      </c>
      <c r="Y42" s="124"/>
      <c r="Z42" s="122" t="s">
        <v>1005</v>
      </c>
      <c r="AA42" s="122" t="s">
        <v>1006</v>
      </c>
      <c r="AB42" s="122" t="s">
        <v>1007</v>
      </c>
      <c r="AC42" s="129"/>
      <c r="AD42" s="130" t="s">
        <v>335</v>
      </c>
    </row>
    <row r="43" spans="1:30" ht="18" customHeight="1">
      <c r="A43" s="122">
        <v>177702</v>
      </c>
      <c r="B43" s="122" t="s">
        <v>1008</v>
      </c>
      <c r="C43" s="123" t="s">
        <v>226</v>
      </c>
      <c r="D43" s="122" t="s">
        <v>315</v>
      </c>
      <c r="E43" s="122" t="s">
        <v>355</v>
      </c>
      <c r="F43" s="124"/>
      <c r="G43" s="122">
        <v>40</v>
      </c>
      <c r="H43" s="122" t="s">
        <v>1009</v>
      </c>
      <c r="I43" s="124"/>
      <c r="J43" s="122" t="s">
        <v>23</v>
      </c>
      <c r="K43" s="122" t="s">
        <v>23</v>
      </c>
      <c r="L43" s="122" t="s">
        <v>23</v>
      </c>
      <c r="M43" s="122" t="s">
        <v>1010</v>
      </c>
      <c r="N43" s="122" t="s">
        <v>1011</v>
      </c>
      <c r="O43" s="122" t="s">
        <v>1012</v>
      </c>
      <c r="P43" s="122" t="s">
        <v>1013</v>
      </c>
      <c r="Q43" s="122" t="s">
        <v>1014</v>
      </c>
      <c r="R43" s="122" t="s">
        <v>795</v>
      </c>
      <c r="S43" s="122" t="s">
        <v>23</v>
      </c>
      <c r="T43" s="122" t="s">
        <v>23</v>
      </c>
      <c r="U43" s="122" t="s">
        <v>23</v>
      </c>
      <c r="V43" s="122" t="s">
        <v>1015</v>
      </c>
      <c r="W43" s="122" t="s">
        <v>1016</v>
      </c>
      <c r="X43" s="122" t="s">
        <v>1017</v>
      </c>
      <c r="Y43" s="124"/>
      <c r="Z43" s="122" t="s">
        <v>1018</v>
      </c>
      <c r="AA43" s="122" t="s">
        <v>1019</v>
      </c>
      <c r="AB43" s="122" t="s">
        <v>1020</v>
      </c>
      <c r="AC43" s="129"/>
      <c r="AD43" s="130" t="s">
        <v>335</v>
      </c>
    </row>
    <row r="44" spans="1:30" ht="18" customHeight="1">
      <c r="A44" s="122">
        <v>182208</v>
      </c>
      <c r="B44" s="122" t="s">
        <v>1021</v>
      </c>
      <c r="C44" s="123" t="s">
        <v>162</v>
      </c>
      <c r="D44" s="122" t="s">
        <v>315</v>
      </c>
      <c r="E44" s="122" t="s">
        <v>355</v>
      </c>
      <c r="F44" s="124"/>
      <c r="G44" s="122">
        <v>41</v>
      </c>
      <c r="H44" s="122" t="s">
        <v>1022</v>
      </c>
      <c r="I44" s="124"/>
      <c r="J44" s="122" t="s">
        <v>1023</v>
      </c>
      <c r="K44" s="122" t="s">
        <v>1024</v>
      </c>
      <c r="L44" s="122" t="s">
        <v>1025</v>
      </c>
      <c r="M44" s="122" t="s">
        <v>1026</v>
      </c>
      <c r="N44" s="122" t="s">
        <v>1027</v>
      </c>
      <c r="O44" s="122" t="s">
        <v>1028</v>
      </c>
      <c r="P44" s="122" t="s">
        <v>1029</v>
      </c>
      <c r="Q44" s="122" t="s">
        <v>563</v>
      </c>
      <c r="R44" s="122" t="s">
        <v>1030</v>
      </c>
      <c r="S44" s="122" t="s">
        <v>1031</v>
      </c>
      <c r="T44" s="122" t="s">
        <v>1032</v>
      </c>
      <c r="U44" s="122" t="s">
        <v>1033</v>
      </c>
      <c r="V44" s="122" t="s">
        <v>1034</v>
      </c>
      <c r="W44" s="122" t="s">
        <v>1035</v>
      </c>
      <c r="X44" s="122" t="s">
        <v>23</v>
      </c>
      <c r="Y44" s="124"/>
      <c r="Z44" s="122" t="s">
        <v>1036</v>
      </c>
      <c r="AA44" s="122" t="s">
        <v>1037</v>
      </c>
      <c r="AB44" s="122" t="s">
        <v>1038</v>
      </c>
      <c r="AC44" s="129"/>
      <c r="AD44" s="130" t="s">
        <v>335</v>
      </c>
    </row>
    <row r="45" spans="1:30" ht="18" customHeight="1">
      <c r="A45" s="122">
        <v>169386</v>
      </c>
      <c r="B45" s="122" t="s">
        <v>1039</v>
      </c>
      <c r="C45" s="123" t="s">
        <v>229</v>
      </c>
      <c r="D45" s="122" t="s">
        <v>570</v>
      </c>
      <c r="E45" s="122" t="s">
        <v>355</v>
      </c>
      <c r="F45" s="124"/>
      <c r="G45" s="122">
        <v>42</v>
      </c>
      <c r="H45" s="122" t="s">
        <v>1040</v>
      </c>
      <c r="I45" s="124"/>
      <c r="J45" s="122" t="s">
        <v>1041</v>
      </c>
      <c r="K45" s="122" t="s">
        <v>1042</v>
      </c>
      <c r="L45" s="122" t="s">
        <v>1043</v>
      </c>
      <c r="M45" s="122" t="s">
        <v>1044</v>
      </c>
      <c r="N45" s="122" t="s">
        <v>1045</v>
      </c>
      <c r="O45" s="122" t="s">
        <v>1046</v>
      </c>
      <c r="P45" s="122" t="s">
        <v>23</v>
      </c>
      <c r="Q45" s="122" t="s">
        <v>23</v>
      </c>
      <c r="R45" s="122" t="s">
        <v>23</v>
      </c>
      <c r="S45" s="122" t="s">
        <v>1047</v>
      </c>
      <c r="T45" s="122" t="s">
        <v>1048</v>
      </c>
      <c r="U45" s="122" t="s">
        <v>23</v>
      </c>
      <c r="V45" s="122" t="s">
        <v>1049</v>
      </c>
      <c r="W45" s="122" t="s">
        <v>1050</v>
      </c>
      <c r="X45" s="122" t="s">
        <v>964</v>
      </c>
      <c r="Y45" s="124"/>
      <c r="Z45" s="122" t="s">
        <v>1051</v>
      </c>
      <c r="AA45" s="122" t="s">
        <v>1052</v>
      </c>
      <c r="AB45" s="122" t="s">
        <v>1053</v>
      </c>
      <c r="AC45" s="129"/>
      <c r="AD45" s="130" t="s">
        <v>375</v>
      </c>
    </row>
    <row r="46" spans="1:30" ht="18" customHeight="1">
      <c r="A46" s="122">
        <v>176422</v>
      </c>
      <c r="B46" s="122" t="s">
        <v>1054</v>
      </c>
      <c r="C46" s="123" t="s">
        <v>268</v>
      </c>
      <c r="D46" s="122" t="s">
        <v>570</v>
      </c>
      <c r="E46" s="122" t="s">
        <v>355</v>
      </c>
      <c r="F46" s="124"/>
      <c r="G46" s="122">
        <v>43</v>
      </c>
      <c r="H46" s="122" t="s">
        <v>1055</v>
      </c>
      <c r="I46" s="124"/>
      <c r="J46" s="122" t="s">
        <v>23</v>
      </c>
      <c r="K46" s="122" t="s">
        <v>23</v>
      </c>
      <c r="L46" s="122" t="s">
        <v>23</v>
      </c>
      <c r="M46" s="122" t="s">
        <v>1056</v>
      </c>
      <c r="N46" s="122" t="s">
        <v>1057</v>
      </c>
      <c r="O46" s="122" t="s">
        <v>1058</v>
      </c>
      <c r="P46" s="122" t="s">
        <v>1059</v>
      </c>
      <c r="Q46" s="122" t="s">
        <v>1060</v>
      </c>
      <c r="R46" s="122" t="s">
        <v>1061</v>
      </c>
      <c r="S46" s="122" t="s">
        <v>23</v>
      </c>
      <c r="T46" s="122" t="s">
        <v>23</v>
      </c>
      <c r="U46" s="122" t="s">
        <v>23</v>
      </c>
      <c r="V46" s="122" t="s">
        <v>1062</v>
      </c>
      <c r="W46" s="122" t="s">
        <v>1063</v>
      </c>
      <c r="X46" s="122" t="s">
        <v>1064</v>
      </c>
      <c r="Y46" s="124"/>
      <c r="Z46" s="122" t="s">
        <v>1065</v>
      </c>
      <c r="AA46" s="122" t="s">
        <v>1066</v>
      </c>
      <c r="AB46" s="122" t="s">
        <v>1067</v>
      </c>
      <c r="AC46" s="129"/>
      <c r="AD46" s="130" t="s">
        <v>375</v>
      </c>
    </row>
    <row r="47" spans="1:30" ht="18" customHeight="1">
      <c r="A47" s="122">
        <v>177721</v>
      </c>
      <c r="B47" s="122" t="s">
        <v>1068</v>
      </c>
      <c r="C47" s="123" t="s">
        <v>185</v>
      </c>
      <c r="D47" s="122" t="s">
        <v>315</v>
      </c>
      <c r="E47" s="122" t="s">
        <v>355</v>
      </c>
      <c r="F47" s="124"/>
      <c r="G47" s="122">
        <v>44</v>
      </c>
      <c r="H47" s="122" t="s">
        <v>1069</v>
      </c>
      <c r="I47" s="124"/>
      <c r="J47" s="122" t="s">
        <v>1070</v>
      </c>
      <c r="K47" s="122" t="s">
        <v>1071</v>
      </c>
      <c r="L47" s="122" t="s">
        <v>1072</v>
      </c>
      <c r="M47" s="122" t="s">
        <v>1073</v>
      </c>
      <c r="N47" s="122" t="s">
        <v>1074</v>
      </c>
      <c r="O47" s="122" t="s">
        <v>1075</v>
      </c>
      <c r="P47" s="122" t="s">
        <v>1076</v>
      </c>
      <c r="Q47" s="122" t="s">
        <v>1077</v>
      </c>
      <c r="R47" s="122" t="s">
        <v>1078</v>
      </c>
      <c r="S47" s="122" t="s">
        <v>1079</v>
      </c>
      <c r="T47" s="122" t="s">
        <v>1080</v>
      </c>
      <c r="U47" s="122" t="s">
        <v>1081</v>
      </c>
      <c r="V47" s="122" t="s">
        <v>1082</v>
      </c>
      <c r="W47" s="122" t="s">
        <v>944</v>
      </c>
      <c r="X47" s="122" t="s">
        <v>23</v>
      </c>
      <c r="Y47" s="124"/>
      <c r="Z47" s="122" t="s">
        <v>1083</v>
      </c>
      <c r="AA47" s="122" t="s">
        <v>959</v>
      </c>
      <c r="AB47" s="122" t="s">
        <v>1084</v>
      </c>
      <c r="AC47" s="129"/>
      <c r="AD47" s="130" t="s">
        <v>375</v>
      </c>
    </row>
    <row r="48" spans="1:30" ht="18" customHeight="1">
      <c r="A48" s="122">
        <v>181998</v>
      </c>
      <c r="B48" s="122" t="s">
        <v>1085</v>
      </c>
      <c r="C48" s="123" t="s">
        <v>99</v>
      </c>
      <c r="D48" s="122" t="s">
        <v>315</v>
      </c>
      <c r="E48" s="122" t="s">
        <v>355</v>
      </c>
      <c r="F48" s="124"/>
      <c r="G48" s="122">
        <v>45</v>
      </c>
      <c r="H48" s="122" t="s">
        <v>1086</v>
      </c>
      <c r="I48" s="124"/>
      <c r="J48" s="122" t="s">
        <v>1087</v>
      </c>
      <c r="K48" s="122" t="s">
        <v>1088</v>
      </c>
      <c r="L48" s="122" t="s">
        <v>1089</v>
      </c>
      <c r="M48" s="122" t="s">
        <v>1090</v>
      </c>
      <c r="N48" s="122" t="s">
        <v>1091</v>
      </c>
      <c r="O48" s="122" t="s">
        <v>1092</v>
      </c>
      <c r="P48" s="122" t="s">
        <v>1093</v>
      </c>
      <c r="Q48" s="122" t="s">
        <v>1094</v>
      </c>
      <c r="R48" s="122" t="s">
        <v>1095</v>
      </c>
      <c r="S48" s="122" t="s">
        <v>1096</v>
      </c>
      <c r="T48" s="122" t="s">
        <v>1097</v>
      </c>
      <c r="U48" s="122" t="s">
        <v>23</v>
      </c>
      <c r="V48" s="122" t="s">
        <v>1098</v>
      </c>
      <c r="W48" s="122" t="s">
        <v>1099</v>
      </c>
      <c r="X48" s="122" t="s">
        <v>1100</v>
      </c>
      <c r="Y48" s="124"/>
      <c r="Z48" s="122" t="s">
        <v>1101</v>
      </c>
      <c r="AA48" s="122" t="s">
        <v>1102</v>
      </c>
      <c r="AB48" s="122" t="s">
        <v>1103</v>
      </c>
      <c r="AC48" s="129"/>
      <c r="AD48" s="130" t="s">
        <v>375</v>
      </c>
    </row>
    <row r="49" spans="1:30" ht="18" customHeight="1">
      <c r="A49" s="122">
        <v>182254</v>
      </c>
      <c r="B49" s="126" t="s">
        <v>1104</v>
      </c>
      <c r="C49" s="123" t="s">
        <v>190</v>
      </c>
      <c r="D49" s="122" t="s">
        <v>315</v>
      </c>
      <c r="E49" s="122" t="s">
        <v>355</v>
      </c>
      <c r="F49" s="124"/>
      <c r="G49" s="122">
        <v>46</v>
      </c>
      <c r="H49" s="122" t="s">
        <v>1105</v>
      </c>
      <c r="I49" s="124"/>
      <c r="J49" s="122" t="s">
        <v>1106</v>
      </c>
      <c r="K49" s="122" t="s">
        <v>1107</v>
      </c>
      <c r="L49" s="122" t="s">
        <v>1108</v>
      </c>
      <c r="M49" s="122" t="s">
        <v>1109</v>
      </c>
      <c r="N49" s="122" t="s">
        <v>23</v>
      </c>
      <c r="O49" s="122" t="s">
        <v>23</v>
      </c>
      <c r="P49" s="122" t="s">
        <v>1110</v>
      </c>
      <c r="Q49" s="122" t="s">
        <v>1111</v>
      </c>
      <c r="R49" s="122" t="s">
        <v>1112</v>
      </c>
      <c r="S49" s="122" t="s">
        <v>1113</v>
      </c>
      <c r="T49" s="122" t="s">
        <v>1114</v>
      </c>
      <c r="U49" s="122" t="s">
        <v>23</v>
      </c>
      <c r="V49" s="122" t="s">
        <v>1115</v>
      </c>
      <c r="W49" s="122" t="s">
        <v>1116</v>
      </c>
      <c r="X49" s="122" t="s">
        <v>23</v>
      </c>
      <c r="Y49" s="124"/>
      <c r="Z49" s="122" t="s">
        <v>1117</v>
      </c>
      <c r="AA49" s="122" t="s">
        <v>1118</v>
      </c>
      <c r="AB49" s="122" t="s">
        <v>1119</v>
      </c>
      <c r="AC49" s="129"/>
      <c r="AD49" s="130" t="s">
        <v>335</v>
      </c>
    </row>
    <row r="50" spans="1:30" ht="18" customHeight="1">
      <c r="A50" s="122">
        <v>182201</v>
      </c>
      <c r="B50" s="122" t="s">
        <v>1120</v>
      </c>
      <c r="C50" s="123" t="s">
        <v>232</v>
      </c>
      <c r="D50" s="122" t="s">
        <v>315</v>
      </c>
      <c r="E50" s="122" t="s">
        <v>355</v>
      </c>
      <c r="F50" s="124"/>
      <c r="G50" s="122">
        <v>47</v>
      </c>
      <c r="H50" s="122" t="s">
        <v>1121</v>
      </c>
      <c r="I50" s="124"/>
      <c r="J50" s="122" t="s">
        <v>1122</v>
      </c>
      <c r="K50" s="122" t="s">
        <v>1123</v>
      </c>
      <c r="L50" s="122" t="s">
        <v>1124</v>
      </c>
      <c r="M50" s="122" t="s">
        <v>1125</v>
      </c>
      <c r="N50" s="122" t="s">
        <v>23</v>
      </c>
      <c r="O50" s="122" t="s">
        <v>23</v>
      </c>
      <c r="P50" s="122" t="s">
        <v>1126</v>
      </c>
      <c r="Q50" s="122" t="s">
        <v>1127</v>
      </c>
      <c r="R50" s="122" t="s">
        <v>23</v>
      </c>
      <c r="S50" s="122" t="s">
        <v>1128</v>
      </c>
      <c r="T50" s="122" t="s">
        <v>1129</v>
      </c>
      <c r="U50" s="122" t="s">
        <v>1130</v>
      </c>
      <c r="V50" s="122" t="s">
        <v>1131</v>
      </c>
      <c r="W50" s="122" t="s">
        <v>1132</v>
      </c>
      <c r="X50" s="122" t="s">
        <v>1133</v>
      </c>
      <c r="Y50" s="124"/>
      <c r="Z50" s="122" t="s">
        <v>1134</v>
      </c>
      <c r="AA50" s="122" t="s">
        <v>1135</v>
      </c>
      <c r="AB50" s="122" t="s">
        <v>1136</v>
      </c>
      <c r="AC50" s="129"/>
      <c r="AD50" s="130" t="s">
        <v>335</v>
      </c>
    </row>
    <row r="51" spans="1:30" ht="18" customHeight="1">
      <c r="A51" s="122">
        <v>177714</v>
      </c>
      <c r="B51" s="122" t="s">
        <v>1137</v>
      </c>
      <c r="C51" s="123" t="s">
        <v>285</v>
      </c>
      <c r="D51" s="122" t="s">
        <v>315</v>
      </c>
      <c r="E51" s="122" t="s">
        <v>355</v>
      </c>
      <c r="F51" s="124"/>
      <c r="G51" s="122">
        <v>48</v>
      </c>
      <c r="H51" s="122" t="s">
        <v>1138</v>
      </c>
      <c r="I51" s="124"/>
      <c r="J51" s="122" t="s">
        <v>1139</v>
      </c>
      <c r="K51" s="122" t="s">
        <v>1140</v>
      </c>
      <c r="L51" s="122" t="s">
        <v>1141</v>
      </c>
      <c r="M51" s="122" t="s">
        <v>1142</v>
      </c>
      <c r="N51" s="122" t="s">
        <v>965</v>
      </c>
      <c r="O51" s="122" t="s">
        <v>1143</v>
      </c>
      <c r="P51" s="122" t="s">
        <v>1144</v>
      </c>
      <c r="Q51" s="122" t="s">
        <v>1145</v>
      </c>
      <c r="R51" s="122" t="s">
        <v>1146</v>
      </c>
      <c r="S51" s="122" t="s">
        <v>1147</v>
      </c>
      <c r="T51" s="122" t="s">
        <v>1148</v>
      </c>
      <c r="U51" s="122" t="s">
        <v>1149</v>
      </c>
      <c r="V51" s="122" t="s">
        <v>23</v>
      </c>
      <c r="W51" s="122" t="s">
        <v>23</v>
      </c>
      <c r="X51" s="122" t="s">
        <v>23</v>
      </c>
      <c r="Y51" s="124"/>
      <c r="Z51" s="122" t="s">
        <v>1150</v>
      </c>
      <c r="AA51" s="122" t="s">
        <v>1151</v>
      </c>
      <c r="AB51" s="122" t="s">
        <v>1152</v>
      </c>
      <c r="AC51" s="129"/>
      <c r="AD51" s="130" t="s">
        <v>335</v>
      </c>
    </row>
    <row r="52" spans="1:30" ht="18" customHeight="1">
      <c r="A52" s="122">
        <v>182194</v>
      </c>
      <c r="B52" s="122" t="s">
        <v>1153</v>
      </c>
      <c r="C52" s="123" t="s">
        <v>236</v>
      </c>
      <c r="D52" s="122" t="s">
        <v>570</v>
      </c>
      <c r="E52" s="122" t="s">
        <v>355</v>
      </c>
      <c r="F52" s="124"/>
      <c r="G52" s="122">
        <v>49</v>
      </c>
      <c r="H52" s="122" t="s">
        <v>1154</v>
      </c>
      <c r="I52" s="124"/>
      <c r="J52" s="122" t="s">
        <v>1155</v>
      </c>
      <c r="K52" s="122" t="s">
        <v>1156</v>
      </c>
      <c r="L52" s="122" t="s">
        <v>23</v>
      </c>
      <c r="M52" s="122" t="s">
        <v>1157</v>
      </c>
      <c r="N52" s="122" t="s">
        <v>1158</v>
      </c>
      <c r="O52" s="122" t="s">
        <v>1159</v>
      </c>
      <c r="P52" s="122" t="s">
        <v>1070</v>
      </c>
      <c r="Q52" s="122" t="s">
        <v>1160</v>
      </c>
      <c r="R52" s="122" t="s">
        <v>649</v>
      </c>
      <c r="S52" s="122" t="s">
        <v>1161</v>
      </c>
      <c r="T52" s="122" t="s">
        <v>1162</v>
      </c>
      <c r="U52" s="122" t="s">
        <v>1163</v>
      </c>
      <c r="V52" s="122" t="s">
        <v>1164</v>
      </c>
      <c r="W52" s="122" t="s">
        <v>1165</v>
      </c>
      <c r="X52" s="122" t="s">
        <v>23</v>
      </c>
      <c r="Y52" s="124"/>
      <c r="Z52" s="122" t="s">
        <v>1166</v>
      </c>
      <c r="AA52" s="122" t="s">
        <v>1167</v>
      </c>
      <c r="AB52" s="122" t="s">
        <v>1168</v>
      </c>
      <c r="AC52" s="129"/>
      <c r="AD52" s="130" t="s">
        <v>375</v>
      </c>
    </row>
    <row r="53" spans="1:30" ht="18" customHeight="1">
      <c r="A53" s="122">
        <v>177735</v>
      </c>
      <c r="B53" s="122" t="s">
        <v>1169</v>
      </c>
      <c r="C53" s="123" t="s">
        <v>239</v>
      </c>
      <c r="D53" s="122" t="s">
        <v>315</v>
      </c>
      <c r="E53" s="122" t="s">
        <v>355</v>
      </c>
      <c r="F53" s="124"/>
      <c r="G53" s="122">
        <v>50</v>
      </c>
      <c r="H53" s="122" t="s">
        <v>1170</v>
      </c>
      <c r="I53" s="124"/>
      <c r="J53" s="122" t="s">
        <v>1171</v>
      </c>
      <c r="K53" s="122" t="s">
        <v>1172</v>
      </c>
      <c r="L53" s="122" t="s">
        <v>1173</v>
      </c>
      <c r="M53" s="122" t="s">
        <v>1174</v>
      </c>
      <c r="N53" s="122" t="s">
        <v>1175</v>
      </c>
      <c r="O53" s="122" t="s">
        <v>1176</v>
      </c>
      <c r="P53" s="122" t="s">
        <v>1177</v>
      </c>
      <c r="Q53" s="122" t="s">
        <v>1178</v>
      </c>
      <c r="R53" s="122" t="s">
        <v>1179</v>
      </c>
      <c r="S53" s="122" t="s">
        <v>1180</v>
      </c>
      <c r="T53" s="122" t="s">
        <v>1181</v>
      </c>
      <c r="U53" s="122" t="s">
        <v>1182</v>
      </c>
      <c r="V53" s="122" t="s">
        <v>1183</v>
      </c>
      <c r="W53" s="122" t="s">
        <v>1184</v>
      </c>
      <c r="X53" s="122" t="s">
        <v>1185</v>
      </c>
      <c r="Y53" s="124"/>
      <c r="Z53" s="122" t="s">
        <v>1186</v>
      </c>
      <c r="AA53" s="122" t="s">
        <v>1187</v>
      </c>
      <c r="AB53" s="122" t="s">
        <v>1188</v>
      </c>
      <c r="AC53" s="129"/>
      <c r="AD53" s="130" t="s">
        <v>375</v>
      </c>
    </row>
    <row r="54" spans="1:30" ht="18" customHeight="1">
      <c r="A54" s="122">
        <v>182172</v>
      </c>
      <c r="B54" s="122" t="s">
        <v>1189</v>
      </c>
      <c r="C54" s="123" t="s">
        <v>270</v>
      </c>
      <c r="D54" s="122" t="s">
        <v>570</v>
      </c>
      <c r="E54" s="122" t="s">
        <v>355</v>
      </c>
      <c r="F54" s="124"/>
      <c r="G54" s="122">
        <v>51</v>
      </c>
      <c r="H54" s="122" t="s">
        <v>1190</v>
      </c>
      <c r="I54" s="124"/>
      <c r="J54" s="122" t="s">
        <v>23</v>
      </c>
      <c r="K54" s="122" t="s">
        <v>23</v>
      </c>
      <c r="L54" s="122" t="s">
        <v>23</v>
      </c>
      <c r="M54" s="122" t="s">
        <v>1191</v>
      </c>
      <c r="N54" s="122" t="s">
        <v>1192</v>
      </c>
      <c r="O54" s="122" t="s">
        <v>1193</v>
      </c>
      <c r="P54" s="122" t="s">
        <v>1194</v>
      </c>
      <c r="Q54" s="122" t="s">
        <v>23</v>
      </c>
      <c r="R54" s="122" t="s">
        <v>23</v>
      </c>
      <c r="S54" s="122" t="s">
        <v>1195</v>
      </c>
      <c r="T54" s="122" t="s">
        <v>1196</v>
      </c>
      <c r="U54" s="122" t="s">
        <v>1197</v>
      </c>
      <c r="V54" s="122" t="s">
        <v>1198</v>
      </c>
      <c r="W54" s="122" t="s">
        <v>1199</v>
      </c>
      <c r="X54" s="122" t="s">
        <v>1200</v>
      </c>
      <c r="Y54" s="124"/>
      <c r="Z54" s="122" t="s">
        <v>1201</v>
      </c>
      <c r="AA54" s="122" t="s">
        <v>1202</v>
      </c>
      <c r="AB54" s="122" t="s">
        <v>1203</v>
      </c>
      <c r="AC54" s="129"/>
      <c r="AD54" s="130" t="s">
        <v>375</v>
      </c>
    </row>
    <row r="55" spans="1:30" ht="18" customHeight="1">
      <c r="A55" s="122">
        <v>177320</v>
      </c>
      <c r="B55" s="122" t="s">
        <v>1204</v>
      </c>
      <c r="C55" s="123" t="s">
        <v>243</v>
      </c>
      <c r="D55" s="122" t="s">
        <v>315</v>
      </c>
      <c r="E55" s="122" t="s">
        <v>355</v>
      </c>
      <c r="F55" s="124"/>
      <c r="G55" s="122">
        <v>52</v>
      </c>
      <c r="H55" s="122" t="s">
        <v>1205</v>
      </c>
      <c r="I55" s="124"/>
      <c r="J55" s="122" t="s">
        <v>1206</v>
      </c>
      <c r="K55" s="122" t="s">
        <v>23</v>
      </c>
      <c r="L55" s="122" t="s">
        <v>23</v>
      </c>
      <c r="M55" s="122" t="s">
        <v>1207</v>
      </c>
      <c r="N55" s="122" t="s">
        <v>1208</v>
      </c>
      <c r="O55" s="122" t="s">
        <v>1198</v>
      </c>
      <c r="P55" s="122" t="s">
        <v>23</v>
      </c>
      <c r="Q55" s="122" t="s">
        <v>23</v>
      </c>
      <c r="R55" s="122" t="s">
        <v>23</v>
      </c>
      <c r="S55" s="122" t="s">
        <v>1209</v>
      </c>
      <c r="T55" s="122" t="s">
        <v>1210</v>
      </c>
      <c r="U55" s="122" t="s">
        <v>1211</v>
      </c>
      <c r="V55" s="122" t="s">
        <v>1212</v>
      </c>
      <c r="W55" s="122" t="s">
        <v>1213</v>
      </c>
      <c r="X55" s="122" t="s">
        <v>1214</v>
      </c>
      <c r="Y55" s="124"/>
      <c r="Z55" s="122" t="s">
        <v>1215</v>
      </c>
      <c r="AA55" s="122" t="s">
        <v>1203</v>
      </c>
      <c r="AB55" s="122" t="s">
        <v>1216</v>
      </c>
      <c r="AC55" s="129"/>
      <c r="AD55" s="130" t="s">
        <v>375</v>
      </c>
    </row>
    <row r="56" spans="1:30" ht="18" customHeight="1">
      <c r="A56" s="122">
        <v>176199</v>
      </c>
      <c r="B56" s="122" t="s">
        <v>1217</v>
      </c>
      <c r="C56" s="123" t="s">
        <v>271</v>
      </c>
      <c r="D56" s="122" t="s">
        <v>315</v>
      </c>
      <c r="E56" s="122" t="s">
        <v>355</v>
      </c>
      <c r="F56" s="124"/>
      <c r="G56" s="122">
        <v>53</v>
      </c>
      <c r="H56" s="122" t="s">
        <v>1218</v>
      </c>
      <c r="I56" s="124"/>
      <c r="J56" s="122" t="s">
        <v>1219</v>
      </c>
      <c r="K56" s="122" t="s">
        <v>23</v>
      </c>
      <c r="L56" s="122" t="s">
        <v>23</v>
      </c>
      <c r="M56" s="122" t="s">
        <v>1131</v>
      </c>
      <c r="N56" s="122" t="s">
        <v>1220</v>
      </c>
      <c r="O56" s="122" t="s">
        <v>1221</v>
      </c>
      <c r="P56" s="122" t="s">
        <v>23</v>
      </c>
      <c r="Q56" s="122" t="s">
        <v>23</v>
      </c>
      <c r="R56" s="122" t="s">
        <v>23</v>
      </c>
      <c r="S56" s="122" t="s">
        <v>1222</v>
      </c>
      <c r="T56" s="122" t="s">
        <v>1223</v>
      </c>
      <c r="U56" s="122" t="s">
        <v>1224</v>
      </c>
      <c r="V56" s="122" t="s">
        <v>1225</v>
      </c>
      <c r="W56" s="122" t="s">
        <v>1226</v>
      </c>
      <c r="X56" s="122" t="s">
        <v>23</v>
      </c>
      <c r="Y56" s="124"/>
      <c r="Z56" s="122" t="s">
        <v>1227</v>
      </c>
      <c r="AA56" s="122" t="s">
        <v>1228</v>
      </c>
      <c r="AB56" s="122" t="s">
        <v>1229</v>
      </c>
      <c r="AC56" s="129"/>
      <c r="AD56" s="130" t="s">
        <v>375</v>
      </c>
    </row>
    <row r="57" spans="1:30" ht="18" customHeight="1">
      <c r="A57" s="122">
        <v>182207</v>
      </c>
      <c r="B57" s="122" t="s">
        <v>1230</v>
      </c>
      <c r="C57" s="123" t="s">
        <v>246</v>
      </c>
      <c r="D57" s="122" t="s">
        <v>315</v>
      </c>
      <c r="E57" s="122" t="s">
        <v>355</v>
      </c>
      <c r="F57" s="124"/>
      <c r="G57" s="122">
        <v>54</v>
      </c>
      <c r="H57" s="122" t="s">
        <v>1231</v>
      </c>
      <c r="I57" s="124"/>
      <c r="J57" s="122" t="s">
        <v>1232</v>
      </c>
      <c r="K57" s="122" t="s">
        <v>1233</v>
      </c>
      <c r="L57" s="122" t="s">
        <v>1234</v>
      </c>
      <c r="M57" s="122" t="s">
        <v>23</v>
      </c>
      <c r="N57" s="122" t="s">
        <v>23</v>
      </c>
      <c r="O57" s="122" t="s">
        <v>23</v>
      </c>
      <c r="P57" s="122" t="s">
        <v>1235</v>
      </c>
      <c r="Q57" s="122" t="s">
        <v>1236</v>
      </c>
      <c r="R57" s="122" t="s">
        <v>1237</v>
      </c>
      <c r="S57" s="122" t="s">
        <v>1238</v>
      </c>
      <c r="T57" s="122" t="s">
        <v>552</v>
      </c>
      <c r="U57" s="122" t="s">
        <v>23</v>
      </c>
      <c r="V57" s="122" t="s">
        <v>1239</v>
      </c>
      <c r="W57" s="122" t="s">
        <v>1240</v>
      </c>
      <c r="X57" s="122" t="s">
        <v>1241</v>
      </c>
      <c r="Y57" s="124"/>
      <c r="Z57" s="122" t="s">
        <v>1242</v>
      </c>
      <c r="AA57" s="122" t="s">
        <v>1243</v>
      </c>
      <c r="AB57" s="122" t="s">
        <v>1244</v>
      </c>
      <c r="AC57" s="129"/>
      <c r="AD57" s="130" t="s">
        <v>335</v>
      </c>
    </row>
    <row r="58" spans="1:30" ht="18" customHeight="1">
      <c r="A58" s="122">
        <v>177697</v>
      </c>
      <c r="B58" s="122" t="s">
        <v>1245</v>
      </c>
      <c r="C58" s="123" t="s">
        <v>250</v>
      </c>
      <c r="D58" s="126" t="s">
        <v>315</v>
      </c>
      <c r="E58" s="122" t="s">
        <v>1246</v>
      </c>
      <c r="F58" s="124"/>
      <c r="G58" s="122">
        <v>55</v>
      </c>
      <c r="H58" s="122" t="s">
        <v>1247</v>
      </c>
      <c r="I58" s="124"/>
      <c r="J58" s="122" t="s">
        <v>1248</v>
      </c>
      <c r="K58" s="122" t="s">
        <v>1249</v>
      </c>
      <c r="L58" s="122" t="s">
        <v>1250</v>
      </c>
      <c r="M58" s="122" t="s">
        <v>1251</v>
      </c>
      <c r="N58" s="122" t="s">
        <v>23</v>
      </c>
      <c r="O58" s="122" t="s">
        <v>23</v>
      </c>
      <c r="P58" s="122" t="s">
        <v>1252</v>
      </c>
      <c r="Q58" s="122" t="s">
        <v>1253</v>
      </c>
      <c r="R58" s="122" t="s">
        <v>1254</v>
      </c>
      <c r="S58" s="122" t="s">
        <v>1255</v>
      </c>
      <c r="T58" s="122" t="s">
        <v>1208</v>
      </c>
      <c r="U58" s="122" t="s">
        <v>1256</v>
      </c>
      <c r="V58" s="122" t="s">
        <v>1257</v>
      </c>
      <c r="W58" s="122" t="s">
        <v>1258</v>
      </c>
      <c r="X58" s="122" t="s">
        <v>1259</v>
      </c>
      <c r="Y58" s="124"/>
      <c r="Z58" s="122" t="s">
        <v>1260</v>
      </c>
      <c r="AA58" s="122" t="s">
        <v>1261</v>
      </c>
      <c r="AB58" s="122" t="s">
        <v>1262</v>
      </c>
      <c r="AC58" s="129"/>
      <c r="AD58" s="130" t="s">
        <v>375</v>
      </c>
    </row>
    <row r="59" spans="1:30" ht="18" customHeight="1">
      <c r="A59" s="122">
        <v>182205</v>
      </c>
      <c r="B59" s="122" t="s">
        <v>1263</v>
      </c>
      <c r="C59" s="123" t="s">
        <v>195</v>
      </c>
      <c r="D59" s="122" t="s">
        <v>315</v>
      </c>
      <c r="E59" s="122" t="s">
        <v>355</v>
      </c>
      <c r="F59" s="124"/>
      <c r="G59" s="122">
        <v>56</v>
      </c>
      <c r="H59" s="122" t="s">
        <v>1264</v>
      </c>
      <c r="I59" s="124"/>
      <c r="J59" s="122" t="s">
        <v>1265</v>
      </c>
      <c r="K59" s="122" t="s">
        <v>1266</v>
      </c>
      <c r="L59" s="122" t="s">
        <v>1267</v>
      </c>
      <c r="M59" s="122" t="s">
        <v>1268</v>
      </c>
      <c r="N59" s="122" t="s">
        <v>1269</v>
      </c>
      <c r="O59" s="122" t="s">
        <v>1270</v>
      </c>
      <c r="P59" s="122" t="s">
        <v>1271</v>
      </c>
      <c r="Q59" s="122" t="s">
        <v>1272</v>
      </c>
      <c r="R59" s="122" t="s">
        <v>1273</v>
      </c>
      <c r="S59" s="122" t="s">
        <v>23</v>
      </c>
      <c r="T59" s="122" t="s">
        <v>23</v>
      </c>
      <c r="U59" s="122" t="s">
        <v>23</v>
      </c>
      <c r="V59" s="122" t="s">
        <v>1274</v>
      </c>
      <c r="W59" s="122" t="s">
        <v>1275</v>
      </c>
      <c r="X59" s="122" t="s">
        <v>1276</v>
      </c>
      <c r="Y59" s="124"/>
      <c r="Z59" s="122" t="s">
        <v>1277</v>
      </c>
      <c r="AA59" s="122" t="s">
        <v>1278</v>
      </c>
      <c r="AB59" s="122" t="s">
        <v>1279</v>
      </c>
      <c r="AC59" s="129"/>
      <c r="AD59" s="130" t="s">
        <v>335</v>
      </c>
    </row>
    <row r="60" spans="1:30" ht="18" customHeight="1">
      <c r="A60" s="122">
        <v>182206</v>
      </c>
      <c r="B60" s="122" t="s">
        <v>1280</v>
      </c>
      <c r="C60" s="123" t="s">
        <v>286</v>
      </c>
      <c r="D60" s="122" t="s">
        <v>315</v>
      </c>
      <c r="E60" s="122" t="s">
        <v>355</v>
      </c>
      <c r="F60" s="124"/>
      <c r="G60" s="122">
        <v>57</v>
      </c>
      <c r="H60" s="122" t="s">
        <v>1281</v>
      </c>
      <c r="I60" s="124"/>
      <c r="J60" s="122" t="s">
        <v>1282</v>
      </c>
      <c r="K60" s="122" t="s">
        <v>23</v>
      </c>
      <c r="L60" s="122" t="s">
        <v>23</v>
      </c>
      <c r="M60" s="122" t="s">
        <v>1283</v>
      </c>
      <c r="N60" s="122" t="s">
        <v>1284</v>
      </c>
      <c r="O60" s="122" t="s">
        <v>1285</v>
      </c>
      <c r="P60" s="122" t="s">
        <v>1286</v>
      </c>
      <c r="Q60" s="122" t="s">
        <v>1287</v>
      </c>
      <c r="R60" s="122" t="s">
        <v>1288</v>
      </c>
      <c r="S60" s="122" t="s">
        <v>1289</v>
      </c>
      <c r="T60" s="122" t="s">
        <v>1290</v>
      </c>
      <c r="U60" s="122" t="s">
        <v>1291</v>
      </c>
      <c r="V60" s="122" t="s">
        <v>23</v>
      </c>
      <c r="W60" s="122" t="s">
        <v>23</v>
      </c>
      <c r="X60" s="122" t="s">
        <v>23</v>
      </c>
      <c r="Y60" s="124"/>
      <c r="Z60" s="122" t="s">
        <v>1292</v>
      </c>
      <c r="AA60" s="122" t="s">
        <v>1293</v>
      </c>
      <c r="AB60" s="122" t="s">
        <v>1294</v>
      </c>
      <c r="AC60" s="129"/>
      <c r="AD60" s="130" t="s">
        <v>335</v>
      </c>
    </row>
    <row r="61" spans="1:30" ht="18" customHeight="1">
      <c r="A61" s="122">
        <v>182184</v>
      </c>
      <c r="B61" s="122" t="s">
        <v>1295</v>
      </c>
      <c r="C61" s="123" t="s">
        <v>274</v>
      </c>
      <c r="D61" s="122" t="s">
        <v>315</v>
      </c>
      <c r="E61" s="122" t="s">
        <v>355</v>
      </c>
      <c r="F61" s="124"/>
      <c r="G61" s="122">
        <v>58</v>
      </c>
      <c r="H61" s="122" t="s">
        <v>1296</v>
      </c>
      <c r="I61" s="124"/>
      <c r="J61" s="122" t="s">
        <v>1297</v>
      </c>
      <c r="K61" s="122" t="s">
        <v>1298</v>
      </c>
      <c r="L61" s="122" t="s">
        <v>23</v>
      </c>
      <c r="M61" s="122" t="s">
        <v>1299</v>
      </c>
      <c r="N61" s="122" t="s">
        <v>23</v>
      </c>
      <c r="O61" s="122" t="s">
        <v>23</v>
      </c>
      <c r="P61" s="122" t="s">
        <v>1300</v>
      </c>
      <c r="Q61" s="122" t="s">
        <v>1301</v>
      </c>
      <c r="R61" s="122" t="s">
        <v>23</v>
      </c>
      <c r="S61" s="122" t="s">
        <v>1302</v>
      </c>
      <c r="T61" s="122" t="s">
        <v>1303</v>
      </c>
      <c r="U61" s="122" t="s">
        <v>1304</v>
      </c>
      <c r="V61" s="122" t="s">
        <v>1305</v>
      </c>
      <c r="W61" s="122" t="s">
        <v>1306</v>
      </c>
      <c r="X61" s="122" t="s">
        <v>1307</v>
      </c>
      <c r="Y61" s="124"/>
      <c r="Z61" s="122" t="s">
        <v>1308</v>
      </c>
      <c r="AA61" s="122" t="s">
        <v>1309</v>
      </c>
      <c r="AB61" s="122" t="s">
        <v>1310</v>
      </c>
      <c r="AC61" s="129"/>
      <c r="AD61" s="130" t="s">
        <v>335</v>
      </c>
    </row>
    <row r="62" spans="1:30" ht="18" customHeight="1">
      <c r="A62" s="122">
        <v>182195</v>
      </c>
      <c r="B62" s="122" t="s">
        <v>1311</v>
      </c>
      <c r="C62" s="123" t="s">
        <v>253</v>
      </c>
      <c r="D62" s="122" t="s">
        <v>570</v>
      </c>
      <c r="E62" s="122" t="s">
        <v>1246</v>
      </c>
      <c r="F62" s="124"/>
      <c r="G62" s="122">
        <v>59</v>
      </c>
      <c r="H62" s="122" t="s">
        <v>1312</v>
      </c>
      <c r="I62" s="124"/>
      <c r="J62" s="122" t="s">
        <v>1313</v>
      </c>
      <c r="K62" s="122" t="s">
        <v>1314</v>
      </c>
      <c r="L62" s="122" t="s">
        <v>1315</v>
      </c>
      <c r="M62" s="122" t="s">
        <v>1316</v>
      </c>
      <c r="N62" s="122" t="s">
        <v>1317</v>
      </c>
      <c r="O62" s="122" t="s">
        <v>23</v>
      </c>
      <c r="P62" s="122" t="s">
        <v>1318</v>
      </c>
      <c r="Q62" s="122" t="s">
        <v>1319</v>
      </c>
      <c r="R62" s="122" t="s">
        <v>1320</v>
      </c>
      <c r="S62" s="122" t="s">
        <v>1321</v>
      </c>
      <c r="T62" s="122" t="s">
        <v>1322</v>
      </c>
      <c r="U62" s="122" t="s">
        <v>23</v>
      </c>
      <c r="V62" s="122" t="s">
        <v>1323</v>
      </c>
      <c r="W62" s="122" t="s">
        <v>1297</v>
      </c>
      <c r="X62" s="122" t="s">
        <v>1324</v>
      </c>
      <c r="Y62" s="124"/>
      <c r="Z62" s="122" t="s">
        <v>1325</v>
      </c>
      <c r="AA62" s="122" t="s">
        <v>1326</v>
      </c>
      <c r="AB62" s="122" t="s">
        <v>1327</v>
      </c>
      <c r="AC62" s="129"/>
      <c r="AD62" s="130" t="s">
        <v>375</v>
      </c>
    </row>
    <row r="63" spans="1:30" ht="18" customHeight="1">
      <c r="A63" s="122">
        <v>180576</v>
      </c>
      <c r="B63" s="122" t="s">
        <v>1328</v>
      </c>
      <c r="C63" s="123" t="s">
        <v>276</v>
      </c>
      <c r="D63" s="122" t="s">
        <v>315</v>
      </c>
      <c r="E63" s="122" t="s">
        <v>355</v>
      </c>
      <c r="F63" s="124"/>
      <c r="G63" s="122">
        <v>60</v>
      </c>
      <c r="H63" s="122" t="s">
        <v>1329</v>
      </c>
      <c r="I63" s="124"/>
      <c r="J63" s="122" t="s">
        <v>1330</v>
      </c>
      <c r="K63" s="122" t="s">
        <v>1331</v>
      </c>
      <c r="L63" s="122" t="s">
        <v>1332</v>
      </c>
      <c r="M63" s="122" t="s">
        <v>1333</v>
      </c>
      <c r="N63" s="122" t="s">
        <v>1334</v>
      </c>
      <c r="O63" s="122" t="s">
        <v>1335</v>
      </c>
      <c r="P63" s="122" t="s">
        <v>1336</v>
      </c>
      <c r="Q63" s="122" t="s">
        <v>1337</v>
      </c>
      <c r="R63" s="122" t="s">
        <v>1338</v>
      </c>
      <c r="S63" s="122" t="s">
        <v>23</v>
      </c>
      <c r="T63" s="122" t="s">
        <v>23</v>
      </c>
      <c r="U63" s="122" t="s">
        <v>23</v>
      </c>
      <c r="V63" s="122" t="s">
        <v>1339</v>
      </c>
      <c r="W63" s="122" t="s">
        <v>1340</v>
      </c>
      <c r="X63" s="122" t="s">
        <v>1341</v>
      </c>
      <c r="Y63" s="124"/>
      <c r="Z63" s="122" t="s">
        <v>1342</v>
      </c>
      <c r="AA63" s="122" t="s">
        <v>1343</v>
      </c>
      <c r="AB63" s="122" t="s">
        <v>1344</v>
      </c>
      <c r="AC63" s="129"/>
      <c r="AD63" s="130" t="s">
        <v>375</v>
      </c>
    </row>
    <row r="64" spans="1:30" ht="18" customHeight="1">
      <c r="A64" s="122">
        <v>175803</v>
      </c>
      <c r="B64" s="122" t="s">
        <v>1345</v>
      </c>
      <c r="C64" s="123" t="s">
        <v>257</v>
      </c>
      <c r="D64" s="122" t="s">
        <v>315</v>
      </c>
      <c r="E64" s="122" t="s">
        <v>316</v>
      </c>
      <c r="F64" s="124"/>
      <c r="G64" s="122">
        <v>61</v>
      </c>
      <c r="H64" s="122" t="s">
        <v>1346</v>
      </c>
      <c r="I64" s="124"/>
      <c r="J64" s="122" t="s">
        <v>23</v>
      </c>
      <c r="K64" s="122" t="s">
        <v>23</v>
      </c>
      <c r="L64" s="122" t="s">
        <v>23</v>
      </c>
      <c r="M64" s="122" t="s">
        <v>1347</v>
      </c>
      <c r="N64" s="122" t="s">
        <v>1348</v>
      </c>
      <c r="O64" s="122" t="s">
        <v>1349</v>
      </c>
      <c r="P64" s="122" t="s">
        <v>1350</v>
      </c>
      <c r="Q64" s="122" t="s">
        <v>1351</v>
      </c>
      <c r="R64" s="122" t="s">
        <v>1352</v>
      </c>
      <c r="S64" s="122" t="s">
        <v>23</v>
      </c>
      <c r="T64" s="122" t="s">
        <v>23</v>
      </c>
      <c r="U64" s="122" t="s">
        <v>23</v>
      </c>
      <c r="V64" s="122" t="s">
        <v>23</v>
      </c>
      <c r="W64" s="122" t="s">
        <v>23</v>
      </c>
      <c r="X64" s="122" t="s">
        <v>23</v>
      </c>
      <c r="Y64" s="124"/>
      <c r="Z64" s="122" t="s">
        <v>1353</v>
      </c>
      <c r="AA64" s="122" t="s">
        <v>1354</v>
      </c>
      <c r="AB64" s="122" t="s">
        <v>1355</v>
      </c>
      <c r="AC64" s="129"/>
      <c r="AD64" s="130" t="s">
        <v>335</v>
      </c>
    </row>
    <row r="65" spans="1:30" ht="18" customHeight="1">
      <c r="A65" s="122">
        <v>182192</v>
      </c>
      <c r="B65" s="122" t="s">
        <v>1356</v>
      </c>
      <c r="C65" s="123" t="s">
        <v>200</v>
      </c>
      <c r="D65" s="122" t="s">
        <v>570</v>
      </c>
      <c r="E65" s="122" t="s">
        <v>355</v>
      </c>
      <c r="F65" s="124"/>
      <c r="G65" s="122">
        <v>62</v>
      </c>
      <c r="H65" s="122" t="s">
        <v>1357</v>
      </c>
      <c r="I65" s="124"/>
      <c r="J65" s="122" t="s">
        <v>1358</v>
      </c>
      <c r="K65" s="122" t="s">
        <v>1359</v>
      </c>
      <c r="L65" s="122" t="s">
        <v>23</v>
      </c>
      <c r="M65" s="122" t="s">
        <v>1360</v>
      </c>
      <c r="N65" s="122" t="s">
        <v>1361</v>
      </c>
      <c r="O65" s="122" t="s">
        <v>23</v>
      </c>
      <c r="P65" s="122" t="s">
        <v>1362</v>
      </c>
      <c r="Q65" s="122" t="s">
        <v>1363</v>
      </c>
      <c r="R65" s="122" t="s">
        <v>23</v>
      </c>
      <c r="S65" s="122" t="s">
        <v>1364</v>
      </c>
      <c r="T65" s="122" t="s">
        <v>1365</v>
      </c>
      <c r="U65" s="122" t="s">
        <v>1366</v>
      </c>
      <c r="V65" s="122" t="s">
        <v>1367</v>
      </c>
      <c r="W65" s="122" t="s">
        <v>1368</v>
      </c>
      <c r="X65" s="122" t="s">
        <v>1369</v>
      </c>
      <c r="Y65" s="124"/>
      <c r="Z65" s="122" t="s">
        <v>1370</v>
      </c>
      <c r="AA65" s="122" t="s">
        <v>1371</v>
      </c>
      <c r="AB65" s="122" t="s">
        <v>1372</v>
      </c>
      <c r="AC65" s="129"/>
      <c r="AD65" s="130" t="s">
        <v>375</v>
      </c>
    </row>
    <row r="66" spans="1:30" ht="18" customHeight="1">
      <c r="A66" s="122">
        <v>182182</v>
      </c>
      <c r="B66" s="122" t="s">
        <v>1373</v>
      </c>
      <c r="C66" s="123" t="s">
        <v>287</v>
      </c>
      <c r="D66" s="122" t="s">
        <v>570</v>
      </c>
      <c r="E66" s="122" t="s">
        <v>355</v>
      </c>
      <c r="F66" s="124"/>
      <c r="G66" s="122">
        <v>63</v>
      </c>
      <c r="H66" s="122" t="s">
        <v>1374</v>
      </c>
      <c r="I66" s="124"/>
      <c r="J66" s="122" t="s">
        <v>1375</v>
      </c>
      <c r="K66" s="122" t="s">
        <v>23</v>
      </c>
      <c r="L66" s="122" t="s">
        <v>23</v>
      </c>
      <c r="M66" s="122" t="s">
        <v>1376</v>
      </c>
      <c r="N66" s="122" t="s">
        <v>1377</v>
      </c>
      <c r="O66" s="122" t="s">
        <v>23</v>
      </c>
      <c r="P66" s="122" t="s">
        <v>1378</v>
      </c>
      <c r="Q66" s="122" t="s">
        <v>1379</v>
      </c>
      <c r="R66" s="122" t="s">
        <v>1380</v>
      </c>
      <c r="S66" s="122" t="s">
        <v>1381</v>
      </c>
      <c r="T66" s="122" t="s">
        <v>1382</v>
      </c>
      <c r="U66" s="122" t="s">
        <v>23</v>
      </c>
      <c r="V66" s="122" t="s">
        <v>1383</v>
      </c>
      <c r="W66" s="122" t="s">
        <v>1384</v>
      </c>
      <c r="X66" s="122" t="s">
        <v>1385</v>
      </c>
      <c r="Y66" s="124"/>
      <c r="Z66" s="122" t="s">
        <v>1386</v>
      </c>
      <c r="AA66" s="122" t="s">
        <v>1387</v>
      </c>
      <c r="AB66" s="122" t="s">
        <v>1388</v>
      </c>
      <c r="AC66" s="129"/>
      <c r="AD66" s="130" t="s">
        <v>335</v>
      </c>
    </row>
    <row r="67" spans="1:30" ht="18" customHeight="1">
      <c r="A67" s="122">
        <v>181950</v>
      </c>
      <c r="B67" s="122" t="s">
        <v>1389</v>
      </c>
      <c r="C67" s="123" t="s">
        <v>279</v>
      </c>
      <c r="D67" s="122" t="s">
        <v>315</v>
      </c>
      <c r="E67" s="122" t="s">
        <v>316</v>
      </c>
      <c r="F67" s="124"/>
      <c r="G67" s="122">
        <v>64</v>
      </c>
      <c r="H67" s="122" t="s">
        <v>1390</v>
      </c>
      <c r="I67" s="124"/>
      <c r="J67" s="122" t="s">
        <v>1391</v>
      </c>
      <c r="K67" s="122" t="s">
        <v>1392</v>
      </c>
      <c r="L67" s="122" t="s">
        <v>1393</v>
      </c>
      <c r="M67" s="122" t="s">
        <v>1394</v>
      </c>
      <c r="N67" s="122" t="s">
        <v>1395</v>
      </c>
      <c r="O67" s="122" t="s">
        <v>23</v>
      </c>
      <c r="P67" s="122" t="s">
        <v>1396</v>
      </c>
      <c r="Q67" s="122" t="s">
        <v>1397</v>
      </c>
      <c r="R67" s="122" t="s">
        <v>1398</v>
      </c>
      <c r="S67" s="122" t="s">
        <v>1399</v>
      </c>
      <c r="T67" s="122" t="s">
        <v>1400</v>
      </c>
      <c r="U67" s="122" t="s">
        <v>23</v>
      </c>
      <c r="V67" s="122" t="s">
        <v>1401</v>
      </c>
      <c r="W67" s="122" t="s">
        <v>23</v>
      </c>
      <c r="X67" s="122" t="s">
        <v>23</v>
      </c>
      <c r="Y67" s="124"/>
      <c r="Z67" s="122" t="s">
        <v>1402</v>
      </c>
      <c r="AA67" s="122" t="s">
        <v>1403</v>
      </c>
      <c r="AB67" s="122" t="s">
        <v>1404</v>
      </c>
      <c r="AC67" s="129"/>
      <c r="AD67" s="130" t="s">
        <v>375</v>
      </c>
    </row>
    <row r="68" spans="1:30" ht="18" customHeight="1">
      <c r="A68" s="122">
        <v>182191</v>
      </c>
      <c r="B68" s="126" t="s">
        <v>1405</v>
      </c>
      <c r="C68" s="123" t="s">
        <v>288</v>
      </c>
      <c r="D68" s="122" t="s">
        <v>570</v>
      </c>
      <c r="E68" s="122" t="s">
        <v>355</v>
      </c>
      <c r="F68" s="124"/>
      <c r="G68" s="122">
        <v>65</v>
      </c>
      <c r="H68" s="122" t="s">
        <v>1406</v>
      </c>
      <c r="I68" s="124"/>
      <c r="J68" s="122" t="s">
        <v>1407</v>
      </c>
      <c r="K68" s="122" t="s">
        <v>1408</v>
      </c>
      <c r="L68" s="122" t="s">
        <v>23</v>
      </c>
      <c r="M68" s="122" t="s">
        <v>1409</v>
      </c>
      <c r="N68" s="122" t="s">
        <v>1410</v>
      </c>
      <c r="O68" s="122" t="s">
        <v>23</v>
      </c>
      <c r="P68" s="122" t="s">
        <v>1411</v>
      </c>
      <c r="Q68" s="122" t="s">
        <v>1412</v>
      </c>
      <c r="R68" s="122" t="s">
        <v>1413</v>
      </c>
      <c r="S68" s="122" t="s">
        <v>1414</v>
      </c>
      <c r="T68" s="122" t="s">
        <v>1415</v>
      </c>
      <c r="U68" s="122" t="s">
        <v>1416</v>
      </c>
      <c r="V68" s="122" t="s">
        <v>1417</v>
      </c>
      <c r="W68" s="122" t="s">
        <v>1418</v>
      </c>
      <c r="X68" s="122" t="s">
        <v>23</v>
      </c>
      <c r="Y68" s="124"/>
      <c r="Z68" s="122" t="s">
        <v>1419</v>
      </c>
      <c r="AA68" s="122" t="s">
        <v>1420</v>
      </c>
      <c r="AB68" s="122" t="s">
        <v>1421</v>
      </c>
      <c r="AC68" s="129"/>
      <c r="AD68" s="130"/>
    </row>
    <row r="69" spans="1:30" ht="18" customHeight="1">
      <c r="A69" s="122">
        <v>182153</v>
      </c>
      <c r="B69" s="122" t="s">
        <v>1422</v>
      </c>
      <c r="C69" s="123" t="s">
        <v>289</v>
      </c>
      <c r="D69" s="122" t="s">
        <v>570</v>
      </c>
      <c r="E69" s="122" t="s">
        <v>355</v>
      </c>
      <c r="F69" s="124"/>
      <c r="G69" s="122">
        <v>66</v>
      </c>
      <c r="H69" s="122" t="s">
        <v>1423</v>
      </c>
      <c r="I69" s="124"/>
      <c r="J69" s="122" t="s">
        <v>1424</v>
      </c>
      <c r="K69" s="122" t="s">
        <v>1425</v>
      </c>
      <c r="L69" s="122" t="s">
        <v>23</v>
      </c>
      <c r="M69" s="122" t="s">
        <v>23</v>
      </c>
      <c r="N69" s="122" t="s">
        <v>23</v>
      </c>
      <c r="O69" s="122" t="s">
        <v>23</v>
      </c>
      <c r="P69" s="122" t="s">
        <v>23</v>
      </c>
      <c r="Q69" s="122" t="s">
        <v>23</v>
      </c>
      <c r="R69" s="122" t="s">
        <v>23</v>
      </c>
      <c r="S69" s="122" t="s">
        <v>1426</v>
      </c>
      <c r="T69" s="122" t="s">
        <v>1427</v>
      </c>
      <c r="U69" s="122" t="s">
        <v>1428</v>
      </c>
      <c r="V69" s="122" t="s">
        <v>1429</v>
      </c>
      <c r="W69" s="122" t="s">
        <v>23</v>
      </c>
      <c r="X69" s="122" t="s">
        <v>23</v>
      </c>
      <c r="Y69" s="124"/>
      <c r="Z69" s="122" t="s">
        <v>1430</v>
      </c>
      <c r="AA69" s="122" t="s">
        <v>1431</v>
      </c>
      <c r="AB69" s="122" t="s">
        <v>1432</v>
      </c>
      <c r="AC69" s="129"/>
      <c r="AD69" s="130" t="s">
        <v>375</v>
      </c>
    </row>
    <row r="70" spans="1:30" ht="18" customHeight="1">
      <c r="A70" s="122">
        <v>182200</v>
      </c>
      <c r="B70" s="122" t="s">
        <v>1433</v>
      </c>
      <c r="C70" s="123" t="s">
        <v>290</v>
      </c>
      <c r="D70" s="122" t="s">
        <v>570</v>
      </c>
      <c r="E70" s="122" t="s">
        <v>355</v>
      </c>
      <c r="F70" s="124"/>
      <c r="G70" s="122">
        <v>67</v>
      </c>
      <c r="H70" s="122" t="s">
        <v>1434</v>
      </c>
      <c r="I70" s="124"/>
      <c r="J70" s="122" t="s">
        <v>1435</v>
      </c>
      <c r="K70" s="122" t="s">
        <v>1436</v>
      </c>
      <c r="L70" s="122" t="s">
        <v>23</v>
      </c>
      <c r="M70" s="122" t="s">
        <v>1437</v>
      </c>
      <c r="N70" s="122" t="s">
        <v>1438</v>
      </c>
      <c r="O70" s="122" t="s">
        <v>23</v>
      </c>
      <c r="P70" s="122" t="s">
        <v>1439</v>
      </c>
      <c r="Q70" s="122" t="s">
        <v>1440</v>
      </c>
      <c r="R70" s="122" t="s">
        <v>23</v>
      </c>
      <c r="S70" s="122" t="s">
        <v>1441</v>
      </c>
      <c r="T70" s="122" t="s">
        <v>1442</v>
      </c>
      <c r="U70" s="122" t="s">
        <v>1443</v>
      </c>
      <c r="V70" s="122" t="s">
        <v>1444</v>
      </c>
      <c r="W70" s="122" t="s">
        <v>1445</v>
      </c>
      <c r="X70" s="122" t="s">
        <v>23</v>
      </c>
      <c r="Y70" s="124"/>
      <c r="Z70" s="122" t="s">
        <v>1446</v>
      </c>
      <c r="AA70" s="122" t="s">
        <v>1447</v>
      </c>
      <c r="AB70" s="122" t="s">
        <v>1448</v>
      </c>
      <c r="AC70" s="129"/>
      <c r="AD70" s="130" t="s">
        <v>375</v>
      </c>
    </row>
    <row r="71" spans="1:30" ht="18" customHeight="1">
      <c r="A71" s="122">
        <v>182255</v>
      </c>
      <c r="B71" s="126" t="s">
        <v>1449</v>
      </c>
      <c r="C71" s="123" t="s">
        <v>291</v>
      </c>
      <c r="D71" s="122" t="s">
        <v>570</v>
      </c>
      <c r="E71" s="122" t="s">
        <v>355</v>
      </c>
      <c r="F71" s="124"/>
      <c r="G71" s="122">
        <v>68</v>
      </c>
      <c r="H71" s="122" t="s">
        <v>1450</v>
      </c>
      <c r="I71" s="124"/>
      <c r="J71" s="122" t="s">
        <v>23</v>
      </c>
      <c r="K71" s="122" t="s">
        <v>23</v>
      </c>
      <c r="L71" s="122" t="s">
        <v>23</v>
      </c>
      <c r="M71" s="122" t="s">
        <v>23</v>
      </c>
      <c r="N71" s="122" t="s">
        <v>23</v>
      </c>
      <c r="O71" s="122" t="s">
        <v>23</v>
      </c>
      <c r="P71" s="122" t="s">
        <v>1451</v>
      </c>
      <c r="Q71" s="122" t="s">
        <v>1452</v>
      </c>
      <c r="R71" s="122" t="s">
        <v>23</v>
      </c>
      <c r="S71" s="122" t="s">
        <v>1453</v>
      </c>
      <c r="T71" s="122" t="s">
        <v>23</v>
      </c>
      <c r="U71" s="122" t="s">
        <v>23</v>
      </c>
      <c r="V71" s="122" t="s">
        <v>1454</v>
      </c>
      <c r="W71" s="122" t="s">
        <v>23</v>
      </c>
      <c r="X71" s="122" t="s">
        <v>23</v>
      </c>
      <c r="Y71" s="124"/>
      <c r="Z71" s="122" t="s">
        <v>1455</v>
      </c>
      <c r="AA71" s="122" t="s">
        <v>1456</v>
      </c>
      <c r="AB71" s="122" t="s">
        <v>1457</v>
      </c>
      <c r="AC71" s="129"/>
      <c r="AD71" s="130" t="s">
        <v>375</v>
      </c>
    </row>
    <row r="72" spans="1:30" ht="18" customHeight="1">
      <c r="A72" s="122">
        <v>181909</v>
      </c>
      <c r="B72" s="122" t="s">
        <v>1458</v>
      </c>
      <c r="C72" s="123" t="s">
        <v>292</v>
      </c>
      <c r="D72" s="122" t="s">
        <v>315</v>
      </c>
      <c r="E72" s="122" t="s">
        <v>1459</v>
      </c>
      <c r="F72" s="124"/>
      <c r="G72" s="122">
        <v>69</v>
      </c>
      <c r="H72" s="122" t="s">
        <v>1460</v>
      </c>
      <c r="I72" s="124"/>
      <c r="J72" s="122" t="s">
        <v>23</v>
      </c>
      <c r="K72" s="122" t="s">
        <v>23</v>
      </c>
      <c r="L72" s="122" t="s">
        <v>23</v>
      </c>
      <c r="M72" s="122" t="s">
        <v>23</v>
      </c>
      <c r="N72" s="122" t="s">
        <v>23</v>
      </c>
      <c r="O72" s="122" t="s">
        <v>23</v>
      </c>
      <c r="P72" s="122" t="s">
        <v>1461</v>
      </c>
      <c r="Q72" s="122" t="s">
        <v>23</v>
      </c>
      <c r="R72" s="122" t="s">
        <v>23</v>
      </c>
      <c r="S72" s="122" t="s">
        <v>1462</v>
      </c>
      <c r="T72" s="122" t="s">
        <v>1463</v>
      </c>
      <c r="U72" s="122" t="s">
        <v>23</v>
      </c>
      <c r="V72" s="122" t="s">
        <v>23</v>
      </c>
      <c r="W72" s="122" t="s">
        <v>23</v>
      </c>
      <c r="X72" s="122" t="s">
        <v>23</v>
      </c>
      <c r="Y72" s="124"/>
      <c r="Z72" s="122" t="s">
        <v>1464</v>
      </c>
      <c r="AA72" s="122" t="s">
        <v>1465</v>
      </c>
      <c r="AB72" s="122" t="s">
        <v>1466</v>
      </c>
      <c r="AC72" s="129"/>
      <c r="AD72" s="130" t="s">
        <v>335</v>
      </c>
    </row>
    <row r="73" spans="1:30" ht="18" customHeight="1">
      <c r="A73" s="122">
        <v>182199</v>
      </c>
      <c r="B73" s="122" t="s">
        <v>1467</v>
      </c>
      <c r="C73" s="123" t="s">
        <v>293</v>
      </c>
      <c r="D73" s="122" t="s">
        <v>570</v>
      </c>
      <c r="E73" s="122" t="s">
        <v>355</v>
      </c>
      <c r="F73" s="124"/>
      <c r="G73" s="122">
        <v>70</v>
      </c>
      <c r="H73" s="122" t="s">
        <v>1468</v>
      </c>
      <c r="I73" s="124"/>
      <c r="J73" s="122" t="s">
        <v>23</v>
      </c>
      <c r="K73" s="122" t="s">
        <v>23</v>
      </c>
      <c r="L73" s="122" t="s">
        <v>23</v>
      </c>
      <c r="M73" s="122" t="s">
        <v>23</v>
      </c>
      <c r="N73" s="122" t="s">
        <v>23</v>
      </c>
      <c r="O73" s="122" t="s">
        <v>23</v>
      </c>
      <c r="P73" s="122" t="s">
        <v>23</v>
      </c>
      <c r="Q73" s="122" t="s">
        <v>23</v>
      </c>
      <c r="R73" s="122" t="s">
        <v>23</v>
      </c>
      <c r="S73" s="122" t="s">
        <v>1469</v>
      </c>
      <c r="T73" s="122" t="s">
        <v>23</v>
      </c>
      <c r="U73" s="122" t="s">
        <v>23</v>
      </c>
      <c r="V73" s="122" t="s">
        <v>23</v>
      </c>
      <c r="W73" s="122" t="s">
        <v>23</v>
      </c>
      <c r="X73" s="122" t="s">
        <v>23</v>
      </c>
      <c r="Y73" s="124"/>
      <c r="Z73" s="122" t="s">
        <v>1468</v>
      </c>
      <c r="AA73" s="122">
        <v>0</v>
      </c>
      <c r="AB73" s="122">
        <v>0</v>
      </c>
      <c r="AC73" s="129"/>
      <c r="AD73" s="130" t="s">
        <v>375</v>
      </c>
    </row>
    <row r="74" spans="1:30" ht="18" customHeight="1">
      <c r="A74" s="122">
        <v>182198</v>
      </c>
      <c r="B74" s="122" t="s">
        <v>1470</v>
      </c>
      <c r="C74" s="123" t="s">
        <v>294</v>
      </c>
      <c r="D74" s="122" t="s">
        <v>570</v>
      </c>
      <c r="E74" s="122" t="s">
        <v>355</v>
      </c>
      <c r="F74" s="124"/>
      <c r="G74" s="122">
        <v>71</v>
      </c>
      <c r="H74" s="122" t="s">
        <v>23</v>
      </c>
      <c r="I74" s="124"/>
      <c r="J74" s="122" t="s">
        <v>23</v>
      </c>
      <c r="K74" s="122" t="s">
        <v>23</v>
      </c>
      <c r="L74" s="122" t="s">
        <v>23</v>
      </c>
      <c r="M74" s="122" t="s">
        <v>23</v>
      </c>
      <c r="N74" s="122" t="s">
        <v>23</v>
      </c>
      <c r="O74" s="122" t="s">
        <v>23</v>
      </c>
      <c r="P74" s="122" t="s">
        <v>23</v>
      </c>
      <c r="Q74" s="122" t="s">
        <v>23</v>
      </c>
      <c r="R74" s="122" t="s">
        <v>23</v>
      </c>
      <c r="S74" s="122" t="s">
        <v>23</v>
      </c>
      <c r="T74" s="122" t="s">
        <v>23</v>
      </c>
      <c r="U74" s="122" t="s">
        <v>23</v>
      </c>
      <c r="V74" s="122" t="s">
        <v>23</v>
      </c>
      <c r="W74" s="122" t="s">
        <v>23</v>
      </c>
      <c r="X74" s="122" t="s">
        <v>23</v>
      </c>
      <c r="Y74" s="124"/>
      <c r="Z74" s="122" t="s">
        <v>23</v>
      </c>
      <c r="AA74" s="122" t="s">
        <v>23</v>
      </c>
      <c r="AB74" s="122" t="s">
        <v>23</v>
      </c>
      <c r="AC74" s="129"/>
      <c r="AD74" s="130" t="s">
        <v>335</v>
      </c>
    </row>
    <row r="75" spans="1:30" ht="18" customHeight="1">
      <c r="A75" s="122">
        <v>182256</v>
      </c>
      <c r="B75" s="122" t="s">
        <v>1471</v>
      </c>
      <c r="C75" s="123" t="s">
        <v>295</v>
      </c>
      <c r="D75" s="122" t="s">
        <v>315</v>
      </c>
      <c r="E75" s="122" t="s">
        <v>355</v>
      </c>
      <c r="F75" s="124"/>
      <c r="G75" s="122">
        <v>72</v>
      </c>
      <c r="H75" s="122" t="s">
        <v>296</v>
      </c>
      <c r="I75" s="124"/>
      <c r="J75" s="122" t="s">
        <v>23</v>
      </c>
      <c r="K75" s="122" t="s">
        <v>23</v>
      </c>
      <c r="L75" s="122" t="s">
        <v>23</v>
      </c>
      <c r="M75" s="122" t="s">
        <v>1472</v>
      </c>
      <c r="N75" s="122" t="s">
        <v>1473</v>
      </c>
      <c r="O75" s="122" t="s">
        <v>1474</v>
      </c>
      <c r="P75" s="122" t="s">
        <v>1475</v>
      </c>
      <c r="Q75" s="122" t="s">
        <v>1476</v>
      </c>
      <c r="R75" s="122" t="s">
        <v>23</v>
      </c>
      <c r="S75" s="122" t="s">
        <v>1477</v>
      </c>
      <c r="T75" s="122" t="s">
        <v>1477</v>
      </c>
      <c r="U75" s="122" t="s">
        <v>1477</v>
      </c>
      <c r="V75" s="122" t="s">
        <v>1477</v>
      </c>
      <c r="W75" s="122" t="s">
        <v>1477</v>
      </c>
      <c r="X75" s="122" t="s">
        <v>1477</v>
      </c>
      <c r="Y75" s="124"/>
      <c r="Z75" s="122"/>
      <c r="AA75" s="122"/>
      <c r="AB75" s="122"/>
      <c r="AC75" s="129"/>
      <c r="AD75" s="130" t="s">
        <v>375</v>
      </c>
    </row>
    <row r="76" spans="1:30" ht="18" customHeight="1">
      <c r="A76" s="122">
        <v>182177</v>
      </c>
      <c r="B76" s="122" t="s">
        <v>1478</v>
      </c>
      <c r="C76" s="123" t="s">
        <v>297</v>
      </c>
      <c r="D76" s="122" t="s">
        <v>570</v>
      </c>
      <c r="E76" s="122" t="s">
        <v>355</v>
      </c>
      <c r="F76" s="124"/>
      <c r="G76" s="122">
        <v>72</v>
      </c>
      <c r="H76" s="122" t="s">
        <v>296</v>
      </c>
      <c r="I76" s="124"/>
      <c r="J76" s="122" t="s">
        <v>1477</v>
      </c>
      <c r="K76" s="122" t="s">
        <v>1477</v>
      </c>
      <c r="L76" s="122" t="s">
        <v>1477</v>
      </c>
      <c r="M76" s="122" t="s">
        <v>1477</v>
      </c>
      <c r="N76" s="122" t="s">
        <v>1477</v>
      </c>
      <c r="O76" s="122" t="s">
        <v>1477</v>
      </c>
      <c r="P76" s="122" t="s">
        <v>1477</v>
      </c>
      <c r="Q76" s="122" t="s">
        <v>1477</v>
      </c>
      <c r="R76" s="122" t="s">
        <v>1477</v>
      </c>
      <c r="S76" s="122" t="s">
        <v>1477</v>
      </c>
      <c r="T76" s="122" t="s">
        <v>1477</v>
      </c>
      <c r="U76" s="122" t="s">
        <v>1477</v>
      </c>
      <c r="V76" s="122" t="s">
        <v>1477</v>
      </c>
      <c r="W76" s="122" t="s">
        <v>1477</v>
      </c>
      <c r="X76" s="122" t="s">
        <v>1477</v>
      </c>
      <c r="Y76" s="124"/>
      <c r="Z76" s="122"/>
      <c r="AA76" s="122"/>
      <c r="AB76" s="122"/>
      <c r="AC76" s="129"/>
      <c r="AD76" s="130" t="s">
        <v>375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A1:AD1"/>
    <mergeCell ref="J2:L2"/>
    <mergeCell ref="M2:O2"/>
    <mergeCell ref="P2:R2"/>
    <mergeCell ref="S2:U2"/>
    <mergeCell ref="V2:X2"/>
    <mergeCell ref="Z2:AB2"/>
    <mergeCell ref="A2:A3"/>
    <mergeCell ref="B2:B3"/>
    <mergeCell ref="C2:C3"/>
    <mergeCell ref="D2:D3"/>
    <mergeCell ref="E2:E3"/>
    <mergeCell ref="G2:G3"/>
    <mergeCell ref="H2:H3"/>
    <mergeCell ref="AD2:AD3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J115"/>
  <sheetViews>
    <sheetView showGridLines="0" zoomScaleNormal="100" workbookViewId="0">
      <selection activeCell="AR17" sqref="AR1:AR1048576"/>
    </sheetView>
  </sheetViews>
  <sheetFormatPr baseColWidth="10" defaultColWidth="11" defaultRowHeight="15"/>
  <cols>
    <col min="1" max="1" width="11" style="5"/>
    <col min="2" max="2" width="4.625" style="331" customWidth="1"/>
    <col min="3" max="3" width="11" style="5"/>
    <col min="4" max="4" width="13.625" style="5" customWidth="1"/>
    <col min="5" max="5" width="3.625" style="5" customWidth="1"/>
    <col min="6" max="7" width="11" style="5"/>
    <col min="8" max="8" width="4.625" style="5" customWidth="1"/>
    <col min="9" max="9" width="11" style="5"/>
    <col min="10" max="10" width="14.5" style="5" customWidth="1"/>
    <col min="11" max="11" width="3.625" style="5" customWidth="1"/>
    <col min="12" max="19" width="11" style="5"/>
    <col min="20" max="20" width="4.625" style="5" customWidth="1"/>
    <col min="21" max="22" width="11" style="5"/>
    <col min="23" max="23" width="3.625" style="5" customWidth="1"/>
    <col min="24" max="31" width="11" style="5"/>
    <col min="32" max="32" width="4.625" style="5" customWidth="1"/>
    <col min="33" max="33" width="11" style="5"/>
    <col min="34" max="34" width="12.5" style="5" customWidth="1"/>
    <col min="35" max="35" width="3.625" style="5" customWidth="1"/>
    <col min="36" max="43" width="11" style="5"/>
    <col min="44" max="44" width="4.625" style="5" customWidth="1"/>
    <col min="45" max="45" width="11" style="5"/>
    <col min="46" max="46" width="13.875" style="5" customWidth="1"/>
    <col min="47" max="47" width="3.625" style="5" customWidth="1"/>
    <col min="48" max="48" width="11" style="5"/>
    <col min="49" max="49" width="4.625" style="5" customWidth="1"/>
    <col min="50" max="50" width="11" style="5"/>
    <col min="51" max="51" width="14.125" style="5" customWidth="1"/>
    <col min="52" max="52" width="3.625" style="5" customWidth="1"/>
    <col min="53" max="16384" width="11" style="5"/>
  </cols>
  <sheetData>
    <row r="1" spans="1:62" s="1" customFormat="1" ht="15.75" customHeight="1">
      <c r="A1" s="284" t="s">
        <v>1479</v>
      </c>
      <c r="B1" s="285"/>
      <c r="C1" s="285"/>
      <c r="D1" s="285"/>
      <c r="E1" s="286"/>
      <c r="G1" s="287" t="s">
        <v>1480</v>
      </c>
      <c r="H1" s="285"/>
      <c r="I1" s="285"/>
      <c r="J1" s="288"/>
      <c r="K1" s="289"/>
      <c r="L1" s="7"/>
      <c r="Q1" s="6"/>
      <c r="R1" s="7"/>
      <c r="S1" s="287" t="s">
        <v>1481</v>
      </c>
      <c r="T1" s="285"/>
      <c r="U1" s="285"/>
      <c r="V1" s="285"/>
      <c r="W1" s="286"/>
      <c r="X1" s="7"/>
      <c r="Y1" s="6"/>
      <c r="Z1" s="6"/>
      <c r="AA1" s="6"/>
      <c r="AB1" s="6"/>
      <c r="AC1" s="6"/>
      <c r="AD1" s="7"/>
      <c r="AE1" s="287" t="s">
        <v>1482</v>
      </c>
      <c r="AF1" s="285"/>
      <c r="AG1" s="285"/>
      <c r="AH1" s="285"/>
      <c r="AI1" s="286"/>
      <c r="AJ1" s="7"/>
      <c r="AO1" s="6"/>
      <c r="AP1" s="7"/>
      <c r="AQ1" s="287" t="s">
        <v>1483</v>
      </c>
      <c r="AR1" s="285"/>
      <c r="AS1" s="285"/>
      <c r="AT1" s="285"/>
      <c r="AU1" s="286"/>
      <c r="AW1" s="287" t="s">
        <v>1484</v>
      </c>
      <c r="AX1" s="290"/>
      <c r="AY1" s="290"/>
      <c r="AZ1" s="291"/>
      <c r="BA1" s="68"/>
      <c r="BB1" s="69"/>
      <c r="BC1" s="69"/>
      <c r="BD1" s="69"/>
      <c r="BE1" s="69"/>
      <c r="BF1" s="69"/>
      <c r="BG1" s="69"/>
      <c r="BH1" s="69"/>
      <c r="BI1" s="69"/>
      <c r="BJ1" s="69"/>
    </row>
    <row r="2" spans="1:62" s="1" customFormat="1" ht="3" customHeight="1">
      <c r="B2" s="8"/>
      <c r="E2" s="6"/>
      <c r="G2" s="7"/>
      <c r="H2" s="8"/>
      <c r="I2" s="29"/>
      <c r="J2" s="29"/>
      <c r="K2" s="30"/>
      <c r="L2" s="7"/>
      <c r="Q2" s="6"/>
      <c r="R2" s="7"/>
      <c r="S2" s="7"/>
      <c r="T2" s="8"/>
      <c r="U2" s="29"/>
      <c r="V2" s="29"/>
      <c r="W2" s="30"/>
      <c r="X2" s="7"/>
      <c r="AC2" s="6"/>
      <c r="AD2" s="7"/>
      <c r="AI2" s="6"/>
      <c r="AJ2" s="7"/>
      <c r="AK2" s="60"/>
      <c r="AL2" s="60"/>
      <c r="AM2" s="60"/>
      <c r="AN2" s="60"/>
      <c r="AO2" s="61"/>
      <c r="AP2" s="7"/>
      <c r="AQ2" s="60"/>
      <c r="AR2" s="60"/>
      <c r="AS2" s="60"/>
      <c r="AT2" s="60"/>
      <c r="AU2" s="61"/>
      <c r="AZ2" s="70"/>
      <c r="BA2" s="6"/>
      <c r="BB2" s="70"/>
      <c r="BC2" s="6"/>
      <c r="BD2" s="70"/>
      <c r="BE2" s="6"/>
      <c r="BF2" s="70"/>
      <c r="BG2" s="6"/>
      <c r="BH2" s="70"/>
      <c r="BI2" s="6"/>
      <c r="BJ2" s="70"/>
    </row>
    <row r="3" spans="1:62" s="2" customFormat="1" ht="15" customHeight="1">
      <c r="A3" s="270">
        <v>1</v>
      </c>
      <c r="B3" s="323" t="s">
        <v>1485</v>
      </c>
      <c r="C3" s="9" t="s">
        <v>1486</v>
      </c>
      <c r="D3" s="292" t="s">
        <v>314</v>
      </c>
      <c r="E3" s="10">
        <v>1</v>
      </c>
      <c r="F3" s="1"/>
      <c r="G3" s="11"/>
      <c r="H3" s="8"/>
      <c r="I3" s="29"/>
      <c r="J3" s="29"/>
      <c r="K3" s="30"/>
      <c r="L3" s="7"/>
      <c r="M3" s="1"/>
      <c r="N3" s="1"/>
      <c r="O3" s="1"/>
      <c r="P3" s="1"/>
      <c r="Q3" s="6"/>
      <c r="R3" s="7"/>
      <c r="S3" s="43"/>
      <c r="T3" s="8"/>
      <c r="U3" s="29"/>
      <c r="V3" s="29"/>
      <c r="W3" s="30"/>
      <c r="X3" s="7"/>
      <c r="Y3" s="1"/>
      <c r="Z3" s="1"/>
      <c r="AA3" s="1"/>
      <c r="AB3" s="1"/>
      <c r="AC3" s="6"/>
      <c r="AD3" s="7"/>
      <c r="AE3" s="1"/>
      <c r="AF3" s="1"/>
      <c r="AG3" s="1"/>
      <c r="AH3" s="1"/>
      <c r="AI3" s="6"/>
      <c r="AJ3" s="7"/>
      <c r="AK3" s="60"/>
      <c r="AL3" s="60"/>
      <c r="AM3" s="60"/>
      <c r="AN3" s="60"/>
      <c r="AO3" s="61"/>
      <c r="AP3" s="7"/>
      <c r="AQ3" s="60"/>
      <c r="AR3" s="60"/>
      <c r="AS3" s="60"/>
      <c r="AT3" s="60"/>
      <c r="AU3" s="61"/>
      <c r="AV3" s="1"/>
      <c r="AW3" s="1"/>
      <c r="AX3" s="1"/>
      <c r="AY3" s="1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</row>
    <row r="4" spans="1:62" s="2" customFormat="1" ht="15" customHeight="1">
      <c r="A4" s="279"/>
      <c r="B4" s="324" t="s">
        <v>1487</v>
      </c>
      <c r="C4" s="12" t="s">
        <v>1486</v>
      </c>
      <c r="D4" s="293" t="s">
        <v>66</v>
      </c>
      <c r="E4" s="14">
        <v>2</v>
      </c>
      <c r="F4" s="1"/>
      <c r="G4" s="15"/>
      <c r="H4" s="16"/>
      <c r="I4" s="31"/>
      <c r="J4" s="31"/>
      <c r="K4" s="32"/>
      <c r="L4" s="7"/>
      <c r="M4" s="1"/>
      <c r="N4" s="1"/>
      <c r="O4" s="1"/>
      <c r="P4" s="1"/>
      <c r="Q4" s="6"/>
      <c r="R4" s="7"/>
      <c r="S4" s="43"/>
      <c r="T4" s="8"/>
      <c r="U4" s="29"/>
      <c r="V4" s="29"/>
      <c r="W4" s="30"/>
      <c r="X4" s="7"/>
      <c r="Y4" s="1"/>
      <c r="Z4" s="1"/>
      <c r="AA4" s="1"/>
      <c r="AB4" s="1"/>
      <c r="AC4" s="6"/>
      <c r="AD4" s="7"/>
      <c r="AE4" s="1"/>
      <c r="AF4" s="1"/>
      <c r="AG4" s="1"/>
      <c r="AH4" s="1"/>
      <c r="AI4" s="6"/>
      <c r="AJ4" s="7"/>
      <c r="AK4" s="60"/>
      <c r="AL4" s="60"/>
      <c r="AM4" s="60"/>
      <c r="AN4" s="60"/>
      <c r="AO4" s="61"/>
      <c r="AP4" s="7"/>
      <c r="AQ4" s="60"/>
      <c r="AR4" s="60"/>
      <c r="AS4" s="60"/>
      <c r="AT4" s="60"/>
      <c r="AU4" s="61"/>
      <c r="AV4" s="1"/>
      <c r="AW4" s="70"/>
      <c r="AX4" s="6"/>
      <c r="AY4" s="70"/>
      <c r="AZ4" s="6"/>
      <c r="BA4" s="70"/>
      <c r="BB4" s="6"/>
      <c r="BC4" s="70"/>
      <c r="BD4" s="6"/>
      <c r="BE4" s="70"/>
    </row>
    <row r="5" spans="1:62" s="2" customFormat="1" ht="15" customHeight="1">
      <c r="A5" s="279"/>
      <c r="B5" s="324" t="s">
        <v>1488</v>
      </c>
      <c r="C5" s="12" t="s">
        <v>1486</v>
      </c>
      <c r="D5" s="293" t="s">
        <v>284</v>
      </c>
      <c r="E5" s="14">
        <v>3</v>
      </c>
      <c r="F5" s="1"/>
      <c r="G5" s="270">
        <v>17</v>
      </c>
      <c r="H5" s="17" t="s">
        <v>1489</v>
      </c>
      <c r="I5" s="33">
        <v>1</v>
      </c>
      <c r="J5" s="303" t="s">
        <v>66</v>
      </c>
      <c r="K5" s="10">
        <v>3</v>
      </c>
      <c r="L5" s="7"/>
      <c r="M5" s="1"/>
      <c r="N5" s="1"/>
      <c r="O5" s="1"/>
      <c r="P5" s="1"/>
      <c r="Q5" s="6"/>
      <c r="R5" s="7"/>
      <c r="S5" s="43"/>
      <c r="T5" s="8"/>
      <c r="U5" s="29"/>
      <c r="V5" s="29"/>
      <c r="W5" s="30"/>
      <c r="X5" s="7"/>
      <c r="Y5" s="1"/>
      <c r="Z5" s="1"/>
      <c r="AA5" s="1"/>
      <c r="AB5" s="1"/>
      <c r="AC5" s="6"/>
      <c r="AD5" s="7"/>
      <c r="AE5" s="1"/>
      <c r="AF5" s="1"/>
      <c r="AG5" s="1"/>
      <c r="AH5" s="1"/>
      <c r="AI5" s="6"/>
      <c r="AJ5" s="7"/>
      <c r="AK5" s="60"/>
      <c r="AL5" s="60"/>
      <c r="AM5" s="60"/>
      <c r="AN5" s="60"/>
      <c r="AO5" s="61"/>
      <c r="AP5" s="7"/>
      <c r="AQ5" s="60"/>
      <c r="AR5" s="60"/>
      <c r="AS5" s="60"/>
      <c r="AT5" s="60"/>
      <c r="AU5" s="61"/>
      <c r="AV5" s="1"/>
      <c r="AW5" s="70"/>
      <c r="AX5" s="70"/>
      <c r="AY5" s="70"/>
      <c r="AZ5" s="70"/>
      <c r="BA5" s="70"/>
      <c r="BB5" s="70"/>
      <c r="BC5" s="70"/>
      <c r="BD5" s="70"/>
      <c r="BE5" s="70"/>
    </row>
    <row r="6" spans="1:62" s="2" customFormat="1" ht="15" customHeight="1">
      <c r="A6" s="280"/>
      <c r="B6" s="325" t="s">
        <v>1490</v>
      </c>
      <c r="C6" s="297" t="s">
        <v>1486</v>
      </c>
      <c r="D6" s="298" t="s">
        <v>236</v>
      </c>
      <c r="E6" s="299">
        <v>4</v>
      </c>
      <c r="F6" s="20"/>
      <c r="G6" s="271"/>
      <c r="H6" s="21" t="s">
        <v>1485</v>
      </c>
      <c r="I6" s="34">
        <v>1</v>
      </c>
      <c r="J6" s="294" t="s">
        <v>314</v>
      </c>
      <c r="K6" s="14">
        <v>1</v>
      </c>
      <c r="L6" s="7"/>
      <c r="M6" s="1"/>
      <c r="N6" s="1"/>
      <c r="O6" s="1"/>
      <c r="P6" s="1"/>
      <c r="Q6" s="6"/>
      <c r="R6" s="7"/>
      <c r="S6" s="1"/>
      <c r="T6" s="1"/>
      <c r="U6" s="1"/>
      <c r="V6" s="1"/>
      <c r="W6" s="6"/>
      <c r="X6" s="7"/>
      <c r="Y6" s="1"/>
      <c r="Z6" s="1"/>
      <c r="AA6" s="1"/>
      <c r="AB6" s="1"/>
      <c r="AC6" s="6"/>
      <c r="AD6" s="7"/>
      <c r="AE6" s="1"/>
      <c r="AF6" s="1"/>
      <c r="AG6" s="1"/>
      <c r="AH6" s="1"/>
      <c r="AI6" s="6"/>
      <c r="AJ6" s="7"/>
      <c r="AK6" s="60"/>
      <c r="AL6" s="60"/>
      <c r="AM6" s="60"/>
      <c r="AN6" s="60"/>
      <c r="AO6" s="61"/>
      <c r="AP6" s="7"/>
      <c r="AQ6" s="60"/>
      <c r="AR6" s="60"/>
      <c r="AS6" s="60"/>
      <c r="AT6" s="60"/>
      <c r="AU6" s="61"/>
      <c r="AV6" s="1"/>
      <c r="BB6" s="70"/>
      <c r="BC6" s="70"/>
      <c r="BD6" s="70"/>
      <c r="BE6" s="70"/>
      <c r="BF6" s="70"/>
      <c r="BG6" s="70"/>
      <c r="BH6" s="70"/>
      <c r="BI6" s="70"/>
      <c r="BJ6" s="1"/>
    </row>
    <row r="7" spans="1:62" s="2" customFormat="1" ht="15" customHeight="1">
      <c r="A7" s="270">
        <v>2</v>
      </c>
      <c r="B7" s="323" t="s">
        <v>1491</v>
      </c>
      <c r="C7" s="9" t="s">
        <v>1486</v>
      </c>
      <c r="D7" s="303" t="s">
        <v>167</v>
      </c>
      <c r="E7" s="10">
        <v>1</v>
      </c>
      <c r="F7" s="1"/>
      <c r="G7" s="271"/>
      <c r="H7" s="21" t="s">
        <v>1485</v>
      </c>
      <c r="I7" s="34">
        <v>2</v>
      </c>
      <c r="J7" s="293" t="s">
        <v>167</v>
      </c>
      <c r="K7" s="14">
        <v>4</v>
      </c>
      <c r="L7" s="35"/>
      <c r="M7" s="1"/>
      <c r="N7" s="1"/>
      <c r="O7" s="1"/>
      <c r="P7" s="1"/>
      <c r="Q7" s="6"/>
      <c r="R7" s="7"/>
      <c r="S7" s="43"/>
      <c r="T7" s="8"/>
      <c r="U7" s="29"/>
      <c r="V7" s="29"/>
      <c r="W7" s="30"/>
      <c r="X7" s="7"/>
      <c r="Y7" s="1"/>
      <c r="Z7" s="1"/>
      <c r="AA7" s="1"/>
      <c r="AB7" s="1"/>
      <c r="AC7" s="6"/>
      <c r="AD7" s="7"/>
      <c r="AE7" s="1"/>
      <c r="AF7" s="1"/>
      <c r="AG7" s="1"/>
      <c r="AH7" s="1"/>
      <c r="AI7" s="6"/>
      <c r="AJ7" s="7"/>
      <c r="AK7" s="1"/>
      <c r="AL7" s="1"/>
      <c r="AM7" s="1"/>
      <c r="AN7" s="1"/>
      <c r="AO7" s="6"/>
      <c r="AP7" s="7"/>
      <c r="AQ7" s="1"/>
      <c r="AR7" s="1"/>
      <c r="AS7" s="1"/>
      <c r="AT7" s="1"/>
      <c r="AU7" s="6"/>
      <c r="AV7" s="1"/>
      <c r="BB7" s="70"/>
      <c r="BC7" s="70"/>
      <c r="BD7" s="70"/>
      <c r="BE7" s="70"/>
      <c r="BF7" s="70"/>
      <c r="BG7" s="70"/>
      <c r="BH7" s="70"/>
      <c r="BI7" s="70"/>
      <c r="BJ7" s="1"/>
    </row>
    <row r="8" spans="1:62" s="2" customFormat="1" ht="15" customHeight="1">
      <c r="A8" s="279"/>
      <c r="B8" s="324" t="s">
        <v>1492</v>
      </c>
      <c r="C8" s="12" t="s">
        <v>1486</v>
      </c>
      <c r="D8" s="293" t="s">
        <v>95</v>
      </c>
      <c r="E8" s="14">
        <v>2</v>
      </c>
      <c r="F8" s="1"/>
      <c r="G8" s="272"/>
      <c r="H8" s="77" t="s">
        <v>1489</v>
      </c>
      <c r="I8" s="83">
        <v>2</v>
      </c>
      <c r="J8" s="296" t="s">
        <v>95</v>
      </c>
      <c r="K8" s="19">
        <v>2</v>
      </c>
      <c r="L8" s="37"/>
      <c r="M8" s="1"/>
      <c r="N8" s="1"/>
      <c r="O8" s="1"/>
      <c r="P8" s="1"/>
      <c r="Q8" s="6"/>
      <c r="R8" s="7"/>
      <c r="S8" s="43"/>
      <c r="T8" s="8"/>
      <c r="U8" s="29"/>
      <c r="V8" s="29"/>
      <c r="W8" s="30"/>
      <c r="X8" s="7"/>
      <c r="Y8" s="1"/>
      <c r="Z8" s="1"/>
      <c r="AA8" s="1"/>
      <c r="AB8" s="1"/>
      <c r="AC8" s="6"/>
      <c r="AD8" s="7"/>
      <c r="AE8" s="1"/>
      <c r="AF8" s="1"/>
      <c r="AG8" s="1"/>
      <c r="AH8" s="1"/>
      <c r="AI8" s="6"/>
      <c r="AJ8" s="7"/>
      <c r="AK8" s="1"/>
      <c r="AL8" s="1"/>
      <c r="AM8" s="1"/>
      <c r="AN8" s="1"/>
      <c r="AO8" s="6"/>
      <c r="AP8" s="7"/>
      <c r="AQ8" s="1"/>
      <c r="AR8" s="1"/>
      <c r="AS8" s="1"/>
      <c r="AT8" s="1"/>
      <c r="AU8" s="6"/>
      <c r="AV8" s="1"/>
      <c r="BB8" s="70"/>
      <c r="BC8" s="70"/>
      <c r="BD8" s="70"/>
      <c r="BE8" s="70"/>
      <c r="BF8" s="70"/>
      <c r="BG8" s="70"/>
      <c r="BH8" s="70"/>
      <c r="BI8" s="70"/>
      <c r="BJ8" s="1"/>
    </row>
    <row r="9" spans="1:62" s="2" customFormat="1" ht="15" customHeight="1">
      <c r="A9" s="279"/>
      <c r="B9" s="324" t="s">
        <v>1493</v>
      </c>
      <c r="C9" s="12" t="s">
        <v>1486</v>
      </c>
      <c r="D9" s="23" t="s">
        <v>285</v>
      </c>
      <c r="E9" s="14">
        <v>4</v>
      </c>
      <c r="F9" s="1"/>
      <c r="G9" s="24"/>
      <c r="H9" s="25"/>
      <c r="I9" s="38"/>
      <c r="J9" s="38"/>
      <c r="K9" s="39"/>
      <c r="L9" s="37"/>
      <c r="M9" s="1"/>
      <c r="N9" s="1"/>
      <c r="O9" s="1"/>
      <c r="P9" s="1"/>
      <c r="Q9" s="6"/>
      <c r="R9" s="7"/>
      <c r="S9" s="270">
        <v>45</v>
      </c>
      <c r="T9" s="44" t="s">
        <v>1489</v>
      </c>
      <c r="U9" s="45">
        <v>17</v>
      </c>
      <c r="V9" s="303" t="s">
        <v>95</v>
      </c>
      <c r="W9" s="10">
        <v>2</v>
      </c>
      <c r="X9" s="7"/>
      <c r="Y9" s="1"/>
      <c r="Z9" s="1"/>
      <c r="AA9" s="1"/>
      <c r="AB9" s="1"/>
      <c r="AC9" s="6"/>
      <c r="AD9" s="7"/>
      <c r="AE9" s="1"/>
      <c r="AF9" s="1"/>
      <c r="AG9" s="1"/>
      <c r="AH9" s="1"/>
      <c r="AI9" s="6"/>
      <c r="AJ9" s="7"/>
      <c r="AK9" s="1"/>
      <c r="AL9" s="1"/>
      <c r="AM9" s="1"/>
      <c r="AN9" s="1"/>
      <c r="AO9" s="6"/>
      <c r="AP9" s="7"/>
      <c r="AQ9" s="1"/>
      <c r="AR9" s="1"/>
      <c r="AS9" s="1"/>
      <c r="AT9" s="1"/>
      <c r="AU9" s="6"/>
      <c r="AV9" s="1"/>
      <c r="BB9" s="70"/>
      <c r="BC9" s="70"/>
      <c r="BD9" s="70"/>
      <c r="BE9" s="70"/>
      <c r="BF9" s="70"/>
      <c r="BG9" s="70"/>
      <c r="BH9" s="70"/>
      <c r="BI9" s="70"/>
      <c r="BJ9" s="1"/>
    </row>
    <row r="10" spans="1:62" s="2" customFormat="1" ht="15" customHeight="1">
      <c r="A10" s="280"/>
      <c r="B10" s="326" t="s">
        <v>1494</v>
      </c>
      <c r="C10" s="18" t="s">
        <v>1486</v>
      </c>
      <c r="D10" s="304" t="s">
        <v>1495</v>
      </c>
      <c r="E10" s="19">
        <v>3</v>
      </c>
      <c r="F10" s="1"/>
      <c r="G10" s="26"/>
      <c r="H10" s="8"/>
      <c r="I10" s="29"/>
      <c r="J10" s="29"/>
      <c r="K10" s="30"/>
      <c r="L10" s="37"/>
      <c r="M10" s="40"/>
      <c r="N10" s="40"/>
      <c r="O10" s="40"/>
      <c r="P10" s="40"/>
      <c r="Q10" s="46"/>
      <c r="R10" s="42"/>
      <c r="S10" s="271"/>
      <c r="T10" s="47" t="s">
        <v>1485</v>
      </c>
      <c r="U10" s="48">
        <v>17</v>
      </c>
      <c r="V10" s="294" t="s">
        <v>314</v>
      </c>
      <c r="W10" s="14">
        <v>3</v>
      </c>
      <c r="X10" s="7"/>
      <c r="Y10" s="1"/>
      <c r="Z10" s="1"/>
      <c r="AA10" s="1"/>
      <c r="AB10" s="1"/>
      <c r="AC10" s="6"/>
      <c r="AD10" s="7"/>
      <c r="AE10" s="1"/>
      <c r="AF10" s="1"/>
      <c r="AG10" s="1"/>
      <c r="AH10" s="1"/>
      <c r="AI10" s="6"/>
      <c r="AJ10" s="7"/>
      <c r="AK10" s="1"/>
      <c r="AL10" s="1"/>
      <c r="AM10" s="1"/>
      <c r="AN10" s="1"/>
      <c r="AO10" s="6"/>
      <c r="AP10" s="7"/>
      <c r="AQ10" s="1"/>
      <c r="AR10" s="1"/>
      <c r="AS10" s="1"/>
      <c r="AT10" s="1"/>
      <c r="AU10" s="6"/>
      <c r="AV10" s="1"/>
      <c r="AW10" s="65"/>
      <c r="AX10" s="65"/>
      <c r="AY10" s="65"/>
      <c r="AZ10" s="71"/>
      <c r="BA10" s="72"/>
      <c r="BB10" s="71"/>
      <c r="BC10" s="72"/>
      <c r="BD10" s="71"/>
      <c r="BE10" s="72"/>
      <c r="BF10" s="71"/>
      <c r="BG10" s="72"/>
      <c r="BH10" s="71"/>
      <c r="BI10" s="72"/>
      <c r="BJ10" s="70"/>
    </row>
    <row r="11" spans="1:62" s="2" customFormat="1" ht="15" customHeight="1">
      <c r="A11" s="270">
        <v>3</v>
      </c>
      <c r="B11" s="327" t="s">
        <v>1496</v>
      </c>
      <c r="C11" s="300" t="s">
        <v>1486</v>
      </c>
      <c r="D11" s="301" t="s">
        <v>282</v>
      </c>
      <c r="E11" s="302">
        <v>3</v>
      </c>
      <c r="F11" s="1"/>
      <c r="G11" s="1"/>
      <c r="H11" s="1"/>
      <c r="I11" s="1"/>
      <c r="J11" s="1"/>
      <c r="K11" s="6"/>
      <c r="L11" s="37"/>
      <c r="M11" s="1"/>
      <c r="N11" s="1"/>
      <c r="O11" s="1"/>
      <c r="P11" s="1"/>
      <c r="Q11" s="6"/>
      <c r="R11" s="37"/>
      <c r="S11" s="271"/>
      <c r="T11" s="47" t="s">
        <v>1485</v>
      </c>
      <c r="U11" s="48">
        <v>18</v>
      </c>
      <c r="V11" s="293" t="s">
        <v>52</v>
      </c>
      <c r="W11" s="14">
        <v>1</v>
      </c>
      <c r="X11" s="49"/>
      <c r="Y11" s="1"/>
      <c r="Z11" s="1"/>
      <c r="AA11" s="1"/>
      <c r="AB11" s="1"/>
      <c r="AC11" s="6"/>
      <c r="AD11" s="7"/>
      <c r="AE11" s="1"/>
      <c r="AF11" s="1"/>
      <c r="AG11" s="1"/>
      <c r="AH11" s="1"/>
      <c r="AI11" s="6"/>
      <c r="AJ11" s="7"/>
      <c r="AK11" s="1"/>
      <c r="AL11" s="1"/>
      <c r="AM11" s="1"/>
      <c r="AN11" s="1"/>
      <c r="AO11" s="6"/>
      <c r="AP11" s="7"/>
      <c r="AQ11" s="1"/>
      <c r="AR11" s="1"/>
      <c r="AS11" s="1"/>
      <c r="AT11" s="1"/>
      <c r="AU11" s="6"/>
      <c r="AV11" s="1"/>
    </row>
    <row r="12" spans="1:62" s="2" customFormat="1" ht="15" customHeight="1">
      <c r="A12" s="279"/>
      <c r="B12" s="324" t="s">
        <v>1497</v>
      </c>
      <c r="C12" s="12" t="s">
        <v>1486</v>
      </c>
      <c r="D12" s="293" t="s">
        <v>149</v>
      </c>
      <c r="E12" s="14">
        <v>1</v>
      </c>
      <c r="F12" s="1"/>
      <c r="G12" s="15"/>
      <c r="H12" s="16"/>
      <c r="I12" s="31"/>
      <c r="J12" s="31"/>
      <c r="K12" s="32"/>
      <c r="L12" s="37"/>
      <c r="M12" s="1"/>
      <c r="N12" s="1"/>
      <c r="O12" s="1"/>
      <c r="P12" s="1"/>
      <c r="Q12" s="6"/>
      <c r="R12" s="37"/>
      <c r="S12" s="272"/>
      <c r="T12" s="50" t="s">
        <v>1489</v>
      </c>
      <c r="U12" s="51">
        <v>18</v>
      </c>
      <c r="V12" s="296" t="s">
        <v>149</v>
      </c>
      <c r="W12" s="19">
        <v>4</v>
      </c>
      <c r="X12" s="52"/>
      <c r="Y12" s="1"/>
      <c r="Z12" s="1"/>
      <c r="AA12" s="1"/>
      <c r="AB12" s="1"/>
      <c r="AC12" s="6"/>
      <c r="AD12" s="7"/>
      <c r="AE12" s="1"/>
      <c r="AF12" s="1"/>
      <c r="AG12" s="1"/>
      <c r="AH12" s="1"/>
      <c r="AI12" s="6"/>
      <c r="AJ12" s="7"/>
      <c r="AK12" s="1"/>
      <c r="AL12" s="1"/>
      <c r="AM12" s="1"/>
      <c r="AN12" s="1"/>
      <c r="AO12" s="6"/>
      <c r="AP12" s="7"/>
      <c r="AQ12" s="1"/>
      <c r="AR12" s="1"/>
      <c r="AS12" s="1"/>
      <c r="AT12" s="1"/>
      <c r="AU12" s="6"/>
      <c r="AV12" s="1"/>
    </row>
    <row r="13" spans="1:62" s="2" customFormat="1" ht="15" customHeight="1">
      <c r="A13" s="279"/>
      <c r="B13" s="324" t="s">
        <v>1498</v>
      </c>
      <c r="C13" s="12" t="s">
        <v>1486</v>
      </c>
      <c r="D13" s="293" t="s">
        <v>226</v>
      </c>
      <c r="E13" s="14">
        <v>4</v>
      </c>
      <c r="F13" s="1"/>
      <c r="G13" s="270">
        <v>18</v>
      </c>
      <c r="H13" s="17" t="s">
        <v>1489</v>
      </c>
      <c r="I13" s="33">
        <v>3</v>
      </c>
      <c r="J13" s="303" t="s">
        <v>195</v>
      </c>
      <c r="K13" s="10">
        <v>3</v>
      </c>
      <c r="L13" s="37"/>
      <c r="M13" s="1"/>
      <c r="N13" s="1"/>
      <c r="O13" s="1"/>
      <c r="P13" s="1"/>
      <c r="Q13" s="6"/>
      <c r="R13" s="7"/>
      <c r="S13" s="53"/>
      <c r="T13" s="1"/>
      <c r="U13" s="1"/>
      <c r="V13" s="1"/>
      <c r="W13" s="6"/>
      <c r="X13" s="52"/>
      <c r="Y13" s="1"/>
      <c r="Z13" s="1"/>
      <c r="AA13" s="1"/>
      <c r="AB13" s="1"/>
      <c r="AC13" s="6"/>
      <c r="AD13" s="7"/>
      <c r="AE13" s="1"/>
      <c r="AF13" s="1"/>
      <c r="AG13" s="1"/>
      <c r="AH13" s="1"/>
      <c r="AI13" s="6"/>
      <c r="AJ13" s="7"/>
      <c r="AK13" s="1"/>
      <c r="AL13" s="1"/>
      <c r="AM13" s="1"/>
      <c r="AN13" s="1"/>
      <c r="AO13" s="6"/>
      <c r="AP13" s="7"/>
      <c r="AQ13" s="1"/>
      <c r="AR13" s="1"/>
      <c r="AS13" s="1"/>
      <c r="AT13" s="1"/>
      <c r="AU13" s="6"/>
      <c r="AV13" s="1"/>
    </row>
    <row r="14" spans="1:62" s="2" customFormat="1" ht="15" customHeight="1">
      <c r="A14" s="280"/>
      <c r="B14" s="325" t="s">
        <v>1499</v>
      </c>
      <c r="C14" s="297" t="s">
        <v>1486</v>
      </c>
      <c r="D14" s="298" t="s">
        <v>195</v>
      </c>
      <c r="E14" s="299">
        <v>2</v>
      </c>
      <c r="F14" s="20"/>
      <c r="G14" s="271"/>
      <c r="H14" s="21" t="s">
        <v>1485</v>
      </c>
      <c r="I14" s="34">
        <v>3</v>
      </c>
      <c r="J14" s="293" t="s">
        <v>149</v>
      </c>
      <c r="K14" s="14">
        <v>2</v>
      </c>
      <c r="L14" s="42"/>
      <c r="M14" s="1"/>
      <c r="N14" s="1"/>
      <c r="O14" s="1"/>
      <c r="P14" s="1"/>
      <c r="Q14" s="6"/>
      <c r="R14" s="7"/>
      <c r="S14" s="1"/>
      <c r="T14" s="1"/>
      <c r="U14" s="1"/>
      <c r="V14" s="1"/>
      <c r="W14" s="6"/>
      <c r="X14" s="37"/>
      <c r="Y14" s="1"/>
      <c r="Z14" s="1"/>
      <c r="AA14" s="1"/>
      <c r="AB14" s="1"/>
      <c r="AC14" s="6"/>
      <c r="AD14" s="7"/>
      <c r="AE14" s="1"/>
      <c r="AF14" s="1"/>
      <c r="AG14" s="1"/>
      <c r="AH14" s="1"/>
      <c r="AI14" s="6"/>
      <c r="AJ14" s="7"/>
      <c r="AK14" s="1"/>
      <c r="AL14" s="1"/>
      <c r="AM14" s="1"/>
      <c r="AN14" s="1"/>
      <c r="AO14" s="6"/>
      <c r="AP14" s="7"/>
      <c r="AQ14" s="1"/>
      <c r="AR14" s="1"/>
      <c r="AS14" s="1"/>
      <c r="AT14" s="1"/>
      <c r="AU14" s="6"/>
      <c r="AV14" s="1"/>
    </row>
    <row r="15" spans="1:62" s="2" customFormat="1" ht="15" customHeight="1">
      <c r="A15" s="270">
        <v>4</v>
      </c>
      <c r="B15" s="323" t="s">
        <v>1500</v>
      </c>
      <c r="C15" s="9" t="s">
        <v>1486</v>
      </c>
      <c r="D15" s="303" t="s">
        <v>52</v>
      </c>
      <c r="E15" s="10">
        <v>2</v>
      </c>
      <c r="F15" s="1"/>
      <c r="G15" s="271"/>
      <c r="H15" s="21" t="s">
        <v>1485</v>
      </c>
      <c r="I15" s="34">
        <v>4</v>
      </c>
      <c r="J15" s="293" t="s">
        <v>210</v>
      </c>
      <c r="K15" s="14">
        <v>4</v>
      </c>
      <c r="L15" s="7"/>
      <c r="M15" s="1"/>
      <c r="N15" s="1"/>
      <c r="O15" s="1"/>
      <c r="P15" s="1"/>
      <c r="Q15" s="6"/>
      <c r="R15" s="7"/>
      <c r="S15" s="1"/>
      <c r="T15" s="1"/>
      <c r="U15" s="1"/>
      <c r="V15" s="1"/>
      <c r="W15" s="6"/>
      <c r="X15" s="37"/>
      <c r="Y15" s="55"/>
      <c r="Z15" s="8"/>
      <c r="AA15" s="29"/>
      <c r="AB15" s="29"/>
      <c r="AC15" s="30"/>
      <c r="AD15" s="7"/>
      <c r="AE15" s="1"/>
      <c r="AF15" s="1"/>
      <c r="AG15" s="1"/>
      <c r="AH15" s="1"/>
      <c r="AI15" s="6"/>
      <c r="AJ15" s="7"/>
      <c r="AK15" s="1"/>
      <c r="AL15" s="1"/>
      <c r="AM15" s="1"/>
      <c r="AN15" s="1"/>
      <c r="AO15" s="6"/>
      <c r="AP15" s="7"/>
      <c r="AQ15" s="1"/>
      <c r="AR15" s="1"/>
      <c r="AS15" s="1"/>
      <c r="AT15" s="1"/>
      <c r="AU15" s="6"/>
      <c r="AV15" s="1"/>
    </row>
    <row r="16" spans="1:62" s="2" customFormat="1" ht="15" customHeight="1">
      <c r="A16" s="279"/>
      <c r="B16" s="324" t="s">
        <v>1501</v>
      </c>
      <c r="C16" s="12" t="s">
        <v>1486</v>
      </c>
      <c r="D16" s="293" t="s">
        <v>210</v>
      </c>
      <c r="E16" s="14">
        <v>1</v>
      </c>
      <c r="F16" s="1"/>
      <c r="G16" s="272"/>
      <c r="H16" s="77" t="s">
        <v>1489</v>
      </c>
      <c r="I16" s="83">
        <v>4</v>
      </c>
      <c r="J16" s="296" t="s">
        <v>52</v>
      </c>
      <c r="K16" s="19">
        <v>1</v>
      </c>
      <c r="L16" s="7"/>
      <c r="M16" s="1"/>
      <c r="N16" s="1"/>
      <c r="O16" s="1"/>
      <c r="P16" s="1"/>
      <c r="Q16" s="6"/>
      <c r="R16" s="7"/>
      <c r="S16" s="1"/>
      <c r="T16" s="1"/>
      <c r="U16" s="1"/>
      <c r="V16" s="1"/>
      <c r="W16" s="6"/>
      <c r="X16" s="37"/>
      <c r="Y16" s="55"/>
      <c r="Z16" s="8"/>
      <c r="AA16" s="29"/>
      <c r="AB16" s="29"/>
      <c r="AC16" s="30"/>
      <c r="AD16" s="7"/>
      <c r="AE16" s="1"/>
      <c r="AF16" s="1"/>
      <c r="AG16" s="1"/>
      <c r="AH16" s="1"/>
      <c r="AI16" s="6"/>
      <c r="AJ16" s="7"/>
      <c r="AK16" s="1"/>
      <c r="AL16" s="1"/>
      <c r="AM16" s="1"/>
      <c r="AN16" s="1"/>
      <c r="AO16" s="6"/>
      <c r="AP16" s="7"/>
      <c r="AQ16" s="1"/>
      <c r="AR16" s="1"/>
      <c r="AS16" s="1"/>
      <c r="AT16" s="1"/>
      <c r="AU16" s="6"/>
      <c r="AV16" s="1"/>
    </row>
    <row r="17" spans="1:62" s="2" customFormat="1" ht="15" customHeight="1">
      <c r="A17" s="279"/>
      <c r="B17" s="324" t="s">
        <v>1502</v>
      </c>
      <c r="C17" s="12" t="s">
        <v>1486</v>
      </c>
      <c r="D17" s="293" t="s">
        <v>190</v>
      </c>
      <c r="E17" s="14">
        <v>3</v>
      </c>
      <c r="F17" s="1"/>
      <c r="G17" s="24"/>
      <c r="H17" s="25"/>
      <c r="I17" s="38"/>
      <c r="J17" s="38"/>
      <c r="K17" s="39"/>
      <c r="L17" s="7"/>
      <c r="M17" s="1"/>
      <c r="N17" s="1"/>
      <c r="O17" s="1"/>
      <c r="P17" s="1"/>
      <c r="Q17" s="6"/>
      <c r="R17" s="7"/>
      <c r="S17" s="1"/>
      <c r="T17" s="1"/>
      <c r="U17" s="29"/>
      <c r="V17" s="29"/>
      <c r="W17" s="30"/>
      <c r="X17" s="37"/>
      <c r="Y17" s="55"/>
      <c r="Z17" s="8"/>
      <c r="AA17" s="29"/>
      <c r="AB17" s="29"/>
      <c r="AC17" s="30"/>
      <c r="AD17" s="7"/>
      <c r="AE17" s="261">
        <v>55</v>
      </c>
      <c r="AF17" s="17" t="s">
        <v>1489</v>
      </c>
      <c r="AG17" s="45">
        <v>45</v>
      </c>
      <c r="AH17" s="303" t="s">
        <v>95</v>
      </c>
      <c r="AI17" s="10">
        <v>4</v>
      </c>
      <c r="AJ17" s="7"/>
      <c r="AK17" s="1"/>
      <c r="AL17" s="1"/>
      <c r="AM17" s="1"/>
      <c r="AN17" s="1"/>
      <c r="AO17" s="6"/>
      <c r="AP17" s="7"/>
      <c r="AQ17" s="1"/>
      <c r="AR17" s="1"/>
      <c r="AS17" s="1"/>
      <c r="AT17" s="1"/>
      <c r="AU17" s="6"/>
      <c r="AV17" s="1"/>
    </row>
    <row r="18" spans="1:62" s="2" customFormat="1" ht="15" customHeight="1">
      <c r="A18" s="280"/>
      <c r="B18" s="326" t="s">
        <v>1503</v>
      </c>
      <c r="C18" s="18" t="s">
        <v>1486</v>
      </c>
      <c r="D18" s="296" t="s">
        <v>200</v>
      </c>
      <c r="E18" s="19">
        <v>4</v>
      </c>
      <c r="F18" s="1"/>
      <c r="G18" s="26"/>
      <c r="H18" s="1"/>
      <c r="I18" s="1"/>
      <c r="J18" s="1"/>
      <c r="K18" s="6"/>
      <c r="L18" s="7"/>
      <c r="M18" s="1"/>
      <c r="N18" s="1"/>
      <c r="O18" s="1"/>
      <c r="P18" s="1"/>
      <c r="Q18" s="6"/>
      <c r="R18" s="7"/>
      <c r="S18" s="1"/>
      <c r="T18" s="1"/>
      <c r="U18" s="1"/>
      <c r="V18" s="1"/>
      <c r="W18" s="6"/>
      <c r="X18" s="37"/>
      <c r="Y18" s="56"/>
      <c r="Z18" s="16"/>
      <c r="AA18" s="31"/>
      <c r="AB18" s="31"/>
      <c r="AC18" s="32"/>
      <c r="AD18" s="42"/>
      <c r="AE18" s="262"/>
      <c r="AF18" s="21" t="s">
        <v>1485</v>
      </c>
      <c r="AG18" s="48">
        <v>45</v>
      </c>
      <c r="AH18" s="293" t="s">
        <v>52</v>
      </c>
      <c r="AI18" s="14">
        <v>1</v>
      </c>
      <c r="AJ18" s="7"/>
      <c r="AK18" s="1"/>
      <c r="AL18" s="1"/>
      <c r="AM18" s="1"/>
      <c r="AN18" s="1"/>
      <c r="AO18" s="6"/>
      <c r="AP18" s="7"/>
      <c r="AQ18" s="1"/>
      <c r="AR18" s="1"/>
      <c r="AS18" s="1"/>
      <c r="AT18" s="1"/>
      <c r="AU18" s="6"/>
      <c r="AV18" s="1"/>
      <c r="AW18" s="65"/>
      <c r="AX18" s="65"/>
      <c r="AY18" s="65"/>
      <c r="AZ18" s="71"/>
      <c r="BA18" s="72"/>
      <c r="BB18" s="71"/>
      <c r="BC18" s="72"/>
      <c r="BD18" s="71"/>
      <c r="BE18" s="72"/>
      <c r="BF18" s="71"/>
      <c r="BG18" s="72"/>
      <c r="BH18" s="71"/>
      <c r="BI18" s="72"/>
      <c r="BJ18" s="70"/>
    </row>
    <row r="19" spans="1:62" s="2" customFormat="1" ht="15" customHeight="1">
      <c r="A19" s="270">
        <v>5</v>
      </c>
      <c r="B19" s="327" t="s">
        <v>1504</v>
      </c>
      <c r="C19" s="300" t="s">
        <v>1486</v>
      </c>
      <c r="D19" s="301" t="s">
        <v>44</v>
      </c>
      <c r="E19" s="302">
        <v>2</v>
      </c>
      <c r="F19" s="1"/>
      <c r="G19" s="1"/>
      <c r="H19" s="1"/>
      <c r="I19" s="1"/>
      <c r="J19" s="1"/>
      <c r="K19" s="6"/>
      <c r="L19" s="7"/>
      <c r="M19" s="1"/>
      <c r="N19" s="1"/>
      <c r="O19" s="1"/>
      <c r="P19" s="1"/>
      <c r="Q19" s="6"/>
      <c r="R19" s="7"/>
      <c r="S19" s="1"/>
      <c r="T19" s="1"/>
      <c r="U19" s="1"/>
      <c r="V19" s="1"/>
      <c r="W19" s="6"/>
      <c r="X19" s="37"/>
      <c r="Y19" s="57"/>
      <c r="Z19" s="8"/>
      <c r="AA19" s="29"/>
      <c r="AB19" s="29"/>
      <c r="AC19" s="30"/>
      <c r="AD19" s="7"/>
      <c r="AE19" s="262"/>
      <c r="AF19" s="21" t="s">
        <v>1485</v>
      </c>
      <c r="AG19" s="48">
        <v>46</v>
      </c>
      <c r="AH19" s="293" t="s">
        <v>58</v>
      </c>
      <c r="AI19" s="14">
        <v>3</v>
      </c>
      <c r="AJ19" s="35"/>
      <c r="AK19" s="1"/>
      <c r="AL19" s="1"/>
      <c r="AM19" s="1"/>
      <c r="AN19" s="1"/>
      <c r="AO19" s="6"/>
      <c r="AP19" s="7"/>
      <c r="AQ19" s="1"/>
      <c r="AR19" s="1"/>
      <c r="AS19" s="1"/>
      <c r="AT19" s="1"/>
      <c r="AU19" s="6"/>
      <c r="AV19" s="1"/>
      <c r="AW19" s="65"/>
      <c r="AX19" s="65"/>
      <c r="AY19" s="65"/>
      <c r="AZ19" s="73"/>
      <c r="BA19" s="74"/>
      <c r="BB19" s="73"/>
      <c r="BC19" s="74"/>
      <c r="BD19" s="73"/>
      <c r="BE19" s="74"/>
      <c r="BF19" s="73"/>
      <c r="BG19" s="74"/>
      <c r="BH19" s="73"/>
      <c r="BI19" s="74"/>
      <c r="BJ19" s="70"/>
    </row>
    <row r="20" spans="1:62" s="2" customFormat="1" ht="15" customHeight="1">
      <c r="A20" s="279"/>
      <c r="B20" s="324" t="s">
        <v>1505</v>
      </c>
      <c r="C20" s="12" t="s">
        <v>1486</v>
      </c>
      <c r="D20" s="293" t="s">
        <v>283</v>
      </c>
      <c r="E20" s="14">
        <v>3</v>
      </c>
      <c r="F20" s="1"/>
      <c r="G20" s="15"/>
      <c r="H20" s="16"/>
      <c r="I20" s="31"/>
      <c r="J20" s="31"/>
      <c r="K20" s="32"/>
      <c r="L20" s="7"/>
      <c r="M20" s="1"/>
      <c r="N20" s="1"/>
      <c r="O20" s="1"/>
      <c r="P20" s="1"/>
      <c r="Q20" s="6"/>
      <c r="R20" s="7"/>
      <c r="S20" s="1"/>
      <c r="T20" s="1"/>
      <c r="U20" s="1"/>
      <c r="V20" s="1"/>
      <c r="W20" s="6"/>
      <c r="X20" s="37"/>
      <c r="Y20" s="57"/>
      <c r="Z20" s="8"/>
      <c r="AA20" s="29"/>
      <c r="AB20" s="29"/>
      <c r="AC20" s="30"/>
      <c r="AD20" s="7"/>
      <c r="AE20" s="263"/>
      <c r="AF20" s="77" t="s">
        <v>1489</v>
      </c>
      <c r="AG20" s="51">
        <v>46</v>
      </c>
      <c r="AH20" s="296" t="s">
        <v>44</v>
      </c>
      <c r="AI20" s="19">
        <v>2</v>
      </c>
      <c r="AJ20" s="37"/>
      <c r="AK20" s="1"/>
      <c r="AL20" s="1"/>
      <c r="AM20" s="1"/>
      <c r="AN20" s="1"/>
      <c r="AO20" s="6"/>
      <c r="AP20" s="7"/>
      <c r="AQ20" s="1"/>
      <c r="AR20" s="1"/>
      <c r="AS20" s="1"/>
      <c r="AT20" s="1"/>
      <c r="AU20" s="6"/>
      <c r="AV20" s="1"/>
      <c r="AW20" s="67"/>
      <c r="AX20" s="67"/>
      <c r="AY20" s="67"/>
      <c r="AZ20" s="70"/>
      <c r="BA20" s="6"/>
      <c r="BB20" s="70"/>
      <c r="BC20" s="6"/>
      <c r="BD20" s="70"/>
      <c r="BE20" s="6"/>
      <c r="BF20" s="70"/>
      <c r="BG20" s="6"/>
      <c r="BH20" s="70"/>
      <c r="BI20" s="6"/>
      <c r="BJ20" s="70"/>
    </row>
    <row r="21" spans="1:62" s="2" customFormat="1" ht="15" customHeight="1">
      <c r="A21" s="279"/>
      <c r="B21" s="324" t="s">
        <v>1506</v>
      </c>
      <c r="C21" s="12" t="s">
        <v>1486</v>
      </c>
      <c r="D21" s="293" t="s">
        <v>267</v>
      </c>
      <c r="E21" s="14">
        <v>4</v>
      </c>
      <c r="F21" s="1"/>
      <c r="G21" s="270">
        <v>19</v>
      </c>
      <c r="H21" s="17" t="s">
        <v>1489</v>
      </c>
      <c r="I21" s="33">
        <v>5</v>
      </c>
      <c r="J21" s="303" t="s">
        <v>44</v>
      </c>
      <c r="K21" s="10">
        <v>2</v>
      </c>
      <c r="L21" s="7"/>
      <c r="M21" s="1"/>
      <c r="N21" s="1"/>
      <c r="O21" s="1"/>
      <c r="P21" s="1"/>
      <c r="Q21" s="6"/>
      <c r="R21" s="7"/>
      <c r="S21" s="43"/>
      <c r="T21" s="8"/>
      <c r="U21" s="1"/>
      <c r="V21" s="1"/>
      <c r="W21" s="6"/>
      <c r="X21" s="37"/>
      <c r="Y21" s="57"/>
      <c r="Z21" s="8"/>
      <c r="AA21" s="29"/>
      <c r="AB21" s="29"/>
      <c r="AC21" s="30"/>
      <c r="AD21" s="7"/>
      <c r="AE21" s="1"/>
      <c r="AF21" s="1"/>
      <c r="AG21" s="1"/>
      <c r="AH21" s="1"/>
      <c r="AI21" s="6"/>
      <c r="AJ21" s="37"/>
      <c r="AK21" s="1"/>
      <c r="AL21" s="1"/>
      <c r="AM21" s="1"/>
      <c r="AN21" s="1"/>
      <c r="AO21" s="6"/>
      <c r="AP21" s="7"/>
      <c r="AQ21" s="1"/>
      <c r="AR21" s="1"/>
      <c r="AS21" s="1"/>
      <c r="AT21" s="1"/>
      <c r="AU21" s="6"/>
      <c r="AV21" s="1"/>
      <c r="AW21" s="1"/>
      <c r="AX21" s="1"/>
      <c r="AY21" s="1"/>
      <c r="AZ21" s="70"/>
      <c r="BA21" s="6"/>
      <c r="BB21" s="70"/>
      <c r="BC21" s="6"/>
      <c r="BD21" s="70"/>
      <c r="BE21" s="6"/>
      <c r="BF21" s="70"/>
      <c r="BG21" s="6"/>
      <c r="BH21" s="70"/>
      <c r="BI21" s="6"/>
      <c r="BJ21" s="70"/>
    </row>
    <row r="22" spans="1:62" s="2" customFormat="1" ht="15" customHeight="1">
      <c r="A22" s="280"/>
      <c r="B22" s="325" t="s">
        <v>1507</v>
      </c>
      <c r="C22" s="297" t="s">
        <v>1486</v>
      </c>
      <c r="D22" s="298" t="s">
        <v>243</v>
      </c>
      <c r="E22" s="299">
        <v>1</v>
      </c>
      <c r="F22" s="20"/>
      <c r="G22" s="271"/>
      <c r="H22" s="21" t="s">
        <v>1485</v>
      </c>
      <c r="I22" s="34">
        <v>5</v>
      </c>
      <c r="J22" s="293" t="s">
        <v>243</v>
      </c>
      <c r="K22" s="14">
        <v>4</v>
      </c>
      <c r="L22" s="7"/>
      <c r="M22" s="1"/>
      <c r="N22" s="1"/>
      <c r="O22" s="1"/>
      <c r="P22" s="1"/>
      <c r="Q22" s="6"/>
      <c r="R22" s="7"/>
      <c r="S22" s="1"/>
      <c r="T22" s="1"/>
      <c r="U22" s="1"/>
      <c r="V22" s="1"/>
      <c r="W22" s="6"/>
      <c r="X22" s="37"/>
      <c r="Y22" s="57"/>
      <c r="Z22" s="8"/>
      <c r="AA22" s="29"/>
      <c r="AB22" s="29"/>
      <c r="AC22" s="30"/>
      <c r="AD22" s="7"/>
      <c r="AE22" s="1"/>
      <c r="AF22" s="1"/>
      <c r="AG22" s="1"/>
      <c r="AH22" s="1"/>
      <c r="AI22" s="6"/>
      <c r="AJ22" s="37"/>
      <c r="AK22" s="1"/>
      <c r="AL22" s="1"/>
      <c r="AM22" s="1"/>
      <c r="AN22" s="1"/>
      <c r="AO22" s="6"/>
      <c r="AP22" s="7"/>
      <c r="AQ22" s="1"/>
      <c r="AR22" s="1"/>
      <c r="AS22" s="1"/>
      <c r="AT22" s="1"/>
      <c r="AU22" s="6"/>
      <c r="AV22" s="1"/>
      <c r="AW22" s="1"/>
      <c r="AX22" s="1"/>
      <c r="AY22" s="1"/>
      <c r="AZ22" s="70"/>
      <c r="BA22" s="6"/>
      <c r="BB22" s="70"/>
      <c r="BC22" s="6"/>
      <c r="BD22" s="70"/>
      <c r="BE22" s="6"/>
      <c r="BF22" s="70"/>
      <c r="BG22" s="6"/>
      <c r="BH22" s="70"/>
      <c r="BI22" s="6"/>
      <c r="BJ22" s="70"/>
    </row>
    <row r="23" spans="1:62" s="2" customFormat="1" ht="15" customHeight="1">
      <c r="A23" s="270">
        <v>6</v>
      </c>
      <c r="B23" s="323" t="s">
        <v>1508</v>
      </c>
      <c r="C23" s="9" t="s">
        <v>1486</v>
      </c>
      <c r="D23" s="303" t="s">
        <v>58</v>
      </c>
      <c r="E23" s="10">
        <v>1</v>
      </c>
      <c r="F23" s="1"/>
      <c r="G23" s="271"/>
      <c r="H23" s="21" t="s">
        <v>1485</v>
      </c>
      <c r="I23" s="34">
        <v>6</v>
      </c>
      <c r="J23" s="293" t="s">
        <v>58</v>
      </c>
      <c r="K23" s="14">
        <v>1</v>
      </c>
      <c r="L23" s="35"/>
      <c r="M23" s="1"/>
      <c r="N23" s="1"/>
      <c r="O23" s="1"/>
      <c r="P23" s="1"/>
      <c r="Q23" s="6"/>
      <c r="R23" s="7"/>
      <c r="S23" s="43"/>
      <c r="T23" s="8"/>
      <c r="U23" s="1"/>
      <c r="V23" s="1"/>
      <c r="W23" s="6"/>
      <c r="X23" s="37"/>
      <c r="Y23" s="58"/>
      <c r="Z23" s="1"/>
      <c r="AA23" s="1"/>
      <c r="AB23" s="1"/>
      <c r="AC23" s="6"/>
      <c r="AD23" s="7"/>
      <c r="AE23" s="1"/>
      <c r="AF23" s="1"/>
      <c r="AG23" s="1"/>
      <c r="AH23" s="1"/>
      <c r="AI23" s="6"/>
      <c r="AJ23" s="37"/>
      <c r="AK23" s="1"/>
      <c r="AL23" s="1"/>
      <c r="AM23" s="1"/>
      <c r="AN23" s="1"/>
      <c r="AO23" s="6"/>
      <c r="AP23" s="7"/>
      <c r="AQ23" s="1"/>
      <c r="AR23" s="1"/>
      <c r="AS23" s="1"/>
      <c r="AT23" s="1"/>
      <c r="AU23" s="6"/>
      <c r="AV23" s="1"/>
      <c r="AW23" s="1"/>
      <c r="AX23" s="1"/>
      <c r="AY23" s="1"/>
      <c r="AZ23" s="70"/>
      <c r="BA23" s="6"/>
      <c r="BB23" s="70"/>
      <c r="BC23" s="6"/>
      <c r="BD23" s="70"/>
      <c r="BE23" s="6"/>
      <c r="BF23" s="70"/>
      <c r="BG23" s="6"/>
      <c r="BH23" s="70"/>
      <c r="BI23" s="6"/>
      <c r="BJ23" s="70"/>
    </row>
    <row r="24" spans="1:62" s="2" customFormat="1" ht="15" customHeight="1">
      <c r="A24" s="279"/>
      <c r="B24" s="324" t="s">
        <v>1509</v>
      </c>
      <c r="C24" s="12" t="s">
        <v>1486</v>
      </c>
      <c r="D24" s="293" t="s">
        <v>180</v>
      </c>
      <c r="E24" s="14">
        <v>3</v>
      </c>
      <c r="F24" s="1"/>
      <c r="G24" s="272"/>
      <c r="H24" s="77" t="s">
        <v>1489</v>
      </c>
      <c r="I24" s="83">
        <v>6</v>
      </c>
      <c r="J24" s="296" t="s">
        <v>185</v>
      </c>
      <c r="K24" s="19">
        <v>3</v>
      </c>
      <c r="L24" s="37"/>
      <c r="M24" s="1"/>
      <c r="N24" s="1"/>
      <c r="O24" s="1"/>
      <c r="P24" s="1"/>
      <c r="Q24" s="6"/>
      <c r="R24" s="7"/>
      <c r="S24" s="43"/>
      <c r="T24" s="8"/>
      <c r="U24" s="1"/>
      <c r="V24" s="1"/>
      <c r="W24" s="6"/>
      <c r="X24" s="37"/>
      <c r="Y24" s="58"/>
      <c r="Z24" s="1"/>
      <c r="AA24" s="1"/>
      <c r="AB24" s="1"/>
      <c r="AC24" s="6"/>
      <c r="AD24" s="7"/>
      <c r="AE24" s="1"/>
      <c r="AF24" s="1"/>
      <c r="AG24" s="1"/>
      <c r="AH24" s="1"/>
      <c r="AI24" s="6"/>
      <c r="AJ24" s="37"/>
      <c r="AK24" s="1"/>
      <c r="AL24" s="1"/>
      <c r="AM24" s="1"/>
      <c r="AN24" s="1"/>
      <c r="AO24" s="6"/>
      <c r="AP24" s="7"/>
      <c r="AQ24" s="1"/>
      <c r="AR24" s="1"/>
      <c r="AS24" s="1"/>
      <c r="AT24" s="1"/>
      <c r="AU24" s="6"/>
      <c r="AV24" s="1"/>
      <c r="AW24" s="1"/>
      <c r="AX24" s="1"/>
      <c r="AY24" s="1"/>
      <c r="AZ24" s="70"/>
      <c r="BA24" s="6"/>
      <c r="BB24" s="70"/>
      <c r="BC24" s="6"/>
      <c r="BD24" s="70"/>
      <c r="BE24" s="6"/>
      <c r="BF24" s="70"/>
      <c r="BG24" s="6"/>
      <c r="BH24" s="70"/>
      <c r="BI24" s="6"/>
      <c r="BJ24" s="70"/>
    </row>
    <row r="25" spans="1:62" s="2" customFormat="1" ht="15" customHeight="1">
      <c r="A25" s="279"/>
      <c r="B25" s="324" t="s">
        <v>1510</v>
      </c>
      <c r="C25" s="12" t="s">
        <v>1486</v>
      </c>
      <c r="D25" s="293" t="s">
        <v>185</v>
      </c>
      <c r="E25" s="14">
        <v>2</v>
      </c>
      <c r="F25" s="1"/>
      <c r="G25" s="24"/>
      <c r="H25" s="25"/>
      <c r="I25" s="38"/>
      <c r="J25" s="38"/>
      <c r="K25" s="39"/>
      <c r="L25" s="37"/>
      <c r="M25" s="1"/>
      <c r="N25" s="1"/>
      <c r="O25" s="1"/>
      <c r="P25" s="1"/>
      <c r="Q25" s="6"/>
      <c r="R25" s="7"/>
      <c r="S25" s="270">
        <v>46</v>
      </c>
      <c r="T25" s="17" t="s">
        <v>1489</v>
      </c>
      <c r="U25" s="45">
        <v>19</v>
      </c>
      <c r="V25" s="303" t="s">
        <v>44</v>
      </c>
      <c r="W25" s="10">
        <v>2</v>
      </c>
      <c r="X25" s="37"/>
      <c r="Y25" s="58"/>
      <c r="Z25" s="1"/>
      <c r="AA25" s="1"/>
      <c r="AB25" s="1"/>
      <c r="AC25" s="6"/>
      <c r="AD25" s="7"/>
      <c r="AE25" s="1"/>
      <c r="AF25" s="1"/>
      <c r="AG25" s="1"/>
      <c r="AH25" s="1"/>
      <c r="AI25" s="6"/>
      <c r="AJ25" s="37"/>
      <c r="AK25" s="1"/>
      <c r="AL25" s="1"/>
      <c r="AM25" s="1"/>
      <c r="AN25" s="1"/>
      <c r="AO25" s="6"/>
      <c r="AP25" s="7"/>
      <c r="AQ25" s="1"/>
      <c r="AR25" s="1"/>
      <c r="AS25" s="1"/>
      <c r="AT25" s="1"/>
      <c r="AU25" s="6"/>
      <c r="AV25" s="1"/>
      <c r="AW25" s="1"/>
      <c r="AX25" s="1"/>
      <c r="AY25" s="1"/>
      <c r="AZ25" s="70"/>
      <c r="BA25" s="6"/>
      <c r="BB25" s="70"/>
      <c r="BC25" s="6"/>
      <c r="BD25" s="70"/>
      <c r="BE25" s="6"/>
      <c r="BF25" s="70"/>
      <c r="BG25" s="6"/>
      <c r="BH25" s="70"/>
      <c r="BI25" s="6"/>
      <c r="BJ25" s="70"/>
    </row>
    <row r="26" spans="1:62" s="2" customFormat="1" ht="15" customHeight="1">
      <c r="A26" s="280"/>
      <c r="B26" s="326" t="s">
        <v>1511</v>
      </c>
      <c r="C26" s="18" t="s">
        <v>1486</v>
      </c>
      <c r="D26" s="296" t="s">
        <v>276</v>
      </c>
      <c r="E26" s="19">
        <v>4</v>
      </c>
      <c r="F26" s="1"/>
      <c r="G26" s="26"/>
      <c r="H26" s="1"/>
      <c r="I26" s="1"/>
      <c r="J26" s="1"/>
      <c r="K26" s="6"/>
      <c r="L26" s="37"/>
      <c r="M26" s="40"/>
      <c r="N26" s="40"/>
      <c r="O26" s="40"/>
      <c r="P26" s="40"/>
      <c r="Q26" s="46"/>
      <c r="R26" s="42"/>
      <c r="S26" s="271"/>
      <c r="T26" s="21" t="s">
        <v>1485</v>
      </c>
      <c r="U26" s="48">
        <v>19</v>
      </c>
      <c r="V26" s="293" t="s">
        <v>58</v>
      </c>
      <c r="W26" s="14">
        <v>1</v>
      </c>
      <c r="X26" s="42"/>
      <c r="Y26" s="58"/>
      <c r="Z26" s="1"/>
      <c r="AA26" s="1"/>
      <c r="AB26" s="1"/>
      <c r="AC26" s="6"/>
      <c r="AD26" s="7"/>
      <c r="AE26" s="1"/>
      <c r="AF26" s="1"/>
      <c r="AG26" s="1"/>
      <c r="AH26" s="1"/>
      <c r="AI26" s="6"/>
      <c r="AJ26" s="37"/>
      <c r="AK26" s="1"/>
      <c r="AL26" s="1"/>
      <c r="AM26" s="1"/>
      <c r="AN26" s="1"/>
      <c r="AO26" s="6"/>
      <c r="AP26" s="7"/>
      <c r="AQ26" s="1"/>
      <c r="AR26" s="1"/>
      <c r="AS26" s="1"/>
      <c r="AT26" s="1"/>
      <c r="AU26" s="6"/>
      <c r="AV26" s="1"/>
      <c r="AW26" s="1"/>
      <c r="AX26" s="1"/>
      <c r="AY26" s="1"/>
      <c r="AZ26" s="70"/>
      <c r="BA26" s="6"/>
      <c r="BB26" s="70"/>
      <c r="BC26" s="6"/>
      <c r="BD26" s="70"/>
      <c r="BE26" s="6"/>
      <c r="BF26" s="70"/>
      <c r="BG26" s="6"/>
      <c r="BH26" s="70"/>
      <c r="BI26" s="6"/>
      <c r="BJ26" s="70"/>
    </row>
    <row r="27" spans="1:62" s="2" customFormat="1" ht="15" customHeight="1">
      <c r="A27" s="270">
        <v>7</v>
      </c>
      <c r="B27" s="327" t="s">
        <v>1512</v>
      </c>
      <c r="C27" s="300" t="s">
        <v>1486</v>
      </c>
      <c r="D27" s="301" t="s">
        <v>129</v>
      </c>
      <c r="E27" s="302">
        <v>2</v>
      </c>
      <c r="F27" s="1"/>
      <c r="G27" s="1"/>
      <c r="H27" s="1"/>
      <c r="I27" s="1"/>
      <c r="J27" s="1"/>
      <c r="K27" s="6"/>
      <c r="L27" s="37"/>
      <c r="M27" s="1"/>
      <c r="N27" s="1"/>
      <c r="O27" s="1"/>
      <c r="P27" s="1"/>
      <c r="Q27" s="6"/>
      <c r="R27" s="37"/>
      <c r="S27" s="271"/>
      <c r="T27" s="21" t="s">
        <v>1485</v>
      </c>
      <c r="U27" s="48">
        <v>20</v>
      </c>
      <c r="V27" s="293" t="s">
        <v>129</v>
      </c>
      <c r="W27" s="14">
        <v>4</v>
      </c>
      <c r="X27" s="7"/>
      <c r="Y27" s="58"/>
      <c r="Z27" s="8"/>
      <c r="AA27" s="29"/>
      <c r="AB27" s="29"/>
      <c r="AC27" s="30"/>
      <c r="AD27" s="7"/>
      <c r="AE27" s="264"/>
      <c r="AF27" s="8"/>
      <c r="AG27" s="29"/>
      <c r="AH27" s="29"/>
      <c r="AI27" s="30"/>
      <c r="AJ27" s="37"/>
      <c r="AK27" s="1"/>
      <c r="AL27" s="1"/>
      <c r="AM27" s="1"/>
      <c r="AN27" s="1"/>
      <c r="AO27" s="6"/>
      <c r="AP27" s="7"/>
      <c r="AQ27" s="1"/>
      <c r="AR27" s="1"/>
      <c r="AS27" s="1"/>
      <c r="AT27" s="1"/>
      <c r="AU27" s="6"/>
      <c r="AV27" s="1"/>
      <c r="AW27" s="1"/>
      <c r="AX27" s="1"/>
      <c r="AY27" s="1"/>
      <c r="AZ27" s="70"/>
      <c r="BA27" s="6"/>
      <c r="BB27" s="70"/>
      <c r="BC27" s="6"/>
      <c r="BD27" s="70"/>
      <c r="BE27" s="6"/>
      <c r="BF27" s="70"/>
      <c r="BG27" s="6"/>
      <c r="BH27" s="70"/>
      <c r="BI27" s="6"/>
      <c r="BJ27" s="70"/>
    </row>
    <row r="28" spans="1:62" s="2" customFormat="1" ht="15" customHeight="1">
      <c r="A28" s="279"/>
      <c r="B28" s="324" t="s">
        <v>1513</v>
      </c>
      <c r="C28" s="12" t="s">
        <v>1486</v>
      </c>
      <c r="D28" s="28" t="s">
        <v>172</v>
      </c>
      <c r="E28" s="14">
        <v>1</v>
      </c>
      <c r="F28" s="1"/>
      <c r="G28" s="15"/>
      <c r="H28" s="16"/>
      <c r="I28" s="31"/>
      <c r="J28" s="31"/>
      <c r="K28" s="32"/>
      <c r="L28" s="37"/>
      <c r="M28" s="1"/>
      <c r="N28" s="1"/>
      <c r="O28" s="1"/>
      <c r="P28" s="1"/>
      <c r="Q28" s="6"/>
      <c r="R28" s="37"/>
      <c r="S28" s="272"/>
      <c r="T28" s="77" t="s">
        <v>1489</v>
      </c>
      <c r="U28" s="51">
        <v>20</v>
      </c>
      <c r="V28" s="296" t="s">
        <v>153</v>
      </c>
      <c r="W28" s="19">
        <v>3</v>
      </c>
      <c r="X28" s="7"/>
      <c r="Y28" s="58"/>
      <c r="Z28" s="8"/>
      <c r="AA28" s="29"/>
      <c r="AB28" s="29"/>
      <c r="AC28" s="30"/>
      <c r="AD28" s="7"/>
      <c r="AE28" s="264"/>
      <c r="AF28" s="8"/>
      <c r="AG28" s="29"/>
      <c r="AH28" s="29"/>
      <c r="AI28" s="30"/>
      <c r="AJ28" s="37"/>
      <c r="AK28" s="1"/>
      <c r="AL28" s="1"/>
      <c r="AM28" s="1"/>
      <c r="AN28" s="1"/>
      <c r="AO28" s="6"/>
      <c r="AP28" s="7"/>
      <c r="AQ28" s="1"/>
      <c r="AR28" s="1"/>
      <c r="AS28" s="1"/>
      <c r="AT28" s="1"/>
      <c r="AU28" s="6"/>
      <c r="AV28" s="1"/>
      <c r="AW28" s="1"/>
      <c r="AX28" s="1"/>
      <c r="AY28" s="1"/>
      <c r="AZ28" s="70"/>
      <c r="BA28" s="6"/>
      <c r="BB28" s="70"/>
      <c r="BC28" s="6"/>
      <c r="BD28" s="70"/>
      <c r="BE28" s="6"/>
      <c r="BF28" s="70"/>
      <c r="BG28" s="6"/>
      <c r="BH28" s="70"/>
      <c r="BI28" s="6"/>
      <c r="BJ28" s="70"/>
    </row>
    <row r="29" spans="1:62" s="2" customFormat="1" ht="15" customHeight="1">
      <c r="A29" s="279"/>
      <c r="B29" s="324" t="s">
        <v>1514</v>
      </c>
      <c r="C29" s="12" t="s">
        <v>1486</v>
      </c>
      <c r="D29" s="293" t="s">
        <v>124</v>
      </c>
      <c r="E29" s="14">
        <v>4</v>
      </c>
      <c r="F29" s="1"/>
      <c r="G29" s="270">
        <v>20</v>
      </c>
      <c r="H29" s="17" t="s">
        <v>1489</v>
      </c>
      <c r="I29" s="33">
        <v>7</v>
      </c>
      <c r="J29" s="303" t="s">
        <v>129</v>
      </c>
      <c r="K29" s="10">
        <v>1</v>
      </c>
      <c r="L29" s="37"/>
      <c r="M29" s="1"/>
      <c r="N29" s="1"/>
      <c r="O29" s="1"/>
      <c r="P29" s="1"/>
      <c r="Q29" s="6"/>
      <c r="R29" s="7"/>
      <c r="S29" s="53"/>
      <c r="T29" s="1"/>
      <c r="U29" s="53"/>
      <c r="V29" s="53"/>
      <c r="W29" s="54"/>
      <c r="X29" s="7"/>
      <c r="Y29" s="58"/>
      <c r="Z29" s="8"/>
      <c r="AA29" s="29"/>
      <c r="AB29" s="29"/>
      <c r="AC29" s="30"/>
      <c r="AD29" s="7"/>
      <c r="AE29" s="264"/>
      <c r="AF29" s="8"/>
      <c r="AG29" s="29"/>
      <c r="AH29" s="29"/>
      <c r="AI29" s="30"/>
      <c r="AJ29" s="37"/>
      <c r="AK29" s="1"/>
      <c r="AL29" s="1"/>
      <c r="AM29" s="1"/>
      <c r="AN29" s="1"/>
      <c r="AO29" s="6"/>
      <c r="AP29" s="7"/>
      <c r="AQ29" s="1"/>
      <c r="AR29" s="1"/>
      <c r="AS29" s="1"/>
      <c r="AT29" s="1"/>
      <c r="AU29" s="6"/>
      <c r="AV29" s="1"/>
      <c r="AW29" s="1"/>
      <c r="AX29" s="1"/>
      <c r="AY29" s="1"/>
      <c r="AZ29" s="73"/>
      <c r="BA29" s="74"/>
      <c r="BB29" s="73"/>
      <c r="BC29" s="74"/>
      <c r="BD29" s="73"/>
      <c r="BE29" s="74"/>
      <c r="BF29" s="73"/>
      <c r="BG29" s="74"/>
      <c r="BH29" s="73"/>
      <c r="BI29" s="74"/>
      <c r="BJ29" s="70"/>
    </row>
    <row r="30" spans="1:62" s="2" customFormat="1" ht="15" customHeight="1">
      <c r="A30" s="280"/>
      <c r="B30" s="325" t="s">
        <v>1515</v>
      </c>
      <c r="C30" s="297" t="s">
        <v>1486</v>
      </c>
      <c r="D30" s="298" t="s">
        <v>246</v>
      </c>
      <c r="E30" s="299">
        <v>3</v>
      </c>
      <c r="F30" s="20"/>
      <c r="G30" s="271"/>
      <c r="H30" s="21" t="s">
        <v>1485</v>
      </c>
      <c r="I30" s="34">
        <v>7</v>
      </c>
      <c r="J30" s="311" t="s">
        <v>172</v>
      </c>
      <c r="K30" s="14">
        <v>4</v>
      </c>
      <c r="L30" s="42"/>
      <c r="M30" s="1"/>
      <c r="N30" s="1"/>
      <c r="O30" s="1"/>
      <c r="P30" s="1"/>
      <c r="Q30" s="6"/>
      <c r="R30" s="7"/>
      <c r="S30" s="1"/>
      <c r="T30" s="1"/>
      <c r="U30" s="1"/>
      <c r="V30" s="1"/>
      <c r="W30" s="6"/>
      <c r="X30" s="7"/>
      <c r="Y30" s="58"/>
      <c r="Z30" s="8"/>
      <c r="AA30" s="29"/>
      <c r="AB30" s="29"/>
      <c r="AC30" s="30"/>
      <c r="AD30" s="7"/>
      <c r="AE30" s="264"/>
      <c r="AF30" s="8"/>
      <c r="AG30" s="29"/>
      <c r="AH30" s="29"/>
      <c r="AI30" s="30"/>
      <c r="AJ30" s="37"/>
      <c r="AK30" s="1"/>
      <c r="AL30" s="1"/>
      <c r="AM30" s="1"/>
      <c r="AN30" s="1"/>
      <c r="AO30" s="6"/>
      <c r="AP30" s="7"/>
      <c r="AQ30" s="1"/>
      <c r="AR30" s="1"/>
      <c r="AS30" s="1"/>
      <c r="AT30" s="1"/>
      <c r="AU30" s="6"/>
      <c r="AV30" s="1"/>
      <c r="AW30" s="67"/>
      <c r="AX30" s="67"/>
      <c r="AY30" s="67"/>
      <c r="AZ30" s="70"/>
      <c r="BA30" s="6"/>
      <c r="BB30" s="70"/>
      <c r="BC30" s="6"/>
      <c r="BD30" s="70"/>
      <c r="BE30" s="6"/>
      <c r="BF30" s="70"/>
      <c r="BG30" s="6"/>
      <c r="BH30" s="70"/>
      <c r="BI30" s="6"/>
      <c r="BJ30" s="70"/>
    </row>
    <row r="31" spans="1:62" s="2" customFormat="1" ht="15" customHeight="1">
      <c r="A31" s="270">
        <v>8</v>
      </c>
      <c r="B31" s="323" t="s">
        <v>1516</v>
      </c>
      <c r="C31" s="9" t="s">
        <v>1486</v>
      </c>
      <c r="D31" s="303" t="s">
        <v>139</v>
      </c>
      <c r="E31" s="10">
        <v>1</v>
      </c>
      <c r="F31" s="1"/>
      <c r="G31" s="271"/>
      <c r="H31" s="21" t="s">
        <v>1485</v>
      </c>
      <c r="I31" s="34">
        <v>8</v>
      </c>
      <c r="J31" s="293" t="s">
        <v>139</v>
      </c>
      <c r="K31" s="14">
        <v>3</v>
      </c>
      <c r="L31" s="7"/>
      <c r="M31" s="1"/>
      <c r="N31" s="1"/>
      <c r="O31" s="1"/>
      <c r="P31" s="1"/>
      <c r="Q31" s="6"/>
      <c r="R31" s="7"/>
      <c r="S31" s="1"/>
      <c r="T31" s="1"/>
      <c r="U31" s="1"/>
      <c r="V31" s="1"/>
      <c r="W31" s="6"/>
      <c r="X31" s="7"/>
      <c r="Y31" s="58"/>
      <c r="Z31" s="8"/>
      <c r="AA31" s="29"/>
      <c r="AB31" s="29"/>
      <c r="AC31" s="30"/>
      <c r="AD31" s="7"/>
      <c r="AE31" s="264"/>
      <c r="AF31" s="8"/>
      <c r="AG31" s="29"/>
      <c r="AH31" s="29"/>
      <c r="AI31" s="30"/>
      <c r="AJ31" s="37"/>
      <c r="AK31" s="1"/>
      <c r="AL31" s="1"/>
      <c r="AM31" s="1"/>
      <c r="AN31" s="1"/>
      <c r="AO31" s="6"/>
      <c r="AP31" s="7"/>
      <c r="AQ31" s="1"/>
      <c r="AR31" s="1"/>
      <c r="AS31" s="1"/>
      <c r="AT31" s="1"/>
      <c r="AU31" s="6"/>
      <c r="AV31" s="1"/>
      <c r="AW31" s="1"/>
      <c r="AX31" s="1"/>
      <c r="AY31" s="1"/>
      <c r="AZ31" s="70"/>
      <c r="BA31" s="6"/>
      <c r="BB31" s="70"/>
      <c r="BC31" s="6"/>
      <c r="BD31" s="70"/>
      <c r="BE31" s="6"/>
      <c r="BF31" s="70"/>
      <c r="BG31" s="6"/>
      <c r="BH31" s="70"/>
      <c r="BI31" s="6"/>
      <c r="BJ31" s="70"/>
    </row>
    <row r="32" spans="1:62" s="2" customFormat="1" ht="15" customHeight="1">
      <c r="A32" s="279"/>
      <c r="B32" s="324" t="s">
        <v>1517</v>
      </c>
      <c r="C32" s="12" t="s">
        <v>1486</v>
      </c>
      <c r="D32" s="293" t="s">
        <v>153</v>
      </c>
      <c r="E32" s="14">
        <v>2</v>
      </c>
      <c r="F32" s="1"/>
      <c r="G32" s="272"/>
      <c r="H32" s="77" t="s">
        <v>1489</v>
      </c>
      <c r="I32" s="83">
        <v>8</v>
      </c>
      <c r="J32" s="296" t="s">
        <v>153</v>
      </c>
      <c r="K32" s="19">
        <v>2</v>
      </c>
      <c r="L32" s="7"/>
      <c r="M32" s="1"/>
      <c r="N32" s="1"/>
      <c r="O32" s="1"/>
      <c r="P32" s="1"/>
      <c r="Q32" s="6"/>
      <c r="R32" s="7"/>
      <c r="S32" s="1"/>
      <c r="T32" s="1"/>
      <c r="U32" s="1"/>
      <c r="V32" s="1"/>
      <c r="W32" s="6"/>
      <c r="X32" s="7"/>
      <c r="Y32" s="58"/>
      <c r="Z32" s="8"/>
      <c r="AA32" s="29"/>
      <c r="AB32" s="29"/>
      <c r="AC32" s="30"/>
      <c r="AD32" s="7"/>
      <c r="AE32" s="264"/>
      <c r="AF32" s="8"/>
      <c r="AG32" s="29"/>
      <c r="AH32" s="29"/>
      <c r="AI32" s="30"/>
      <c r="AJ32" s="37"/>
      <c r="AK32" s="1"/>
      <c r="AL32" s="1"/>
      <c r="AM32" s="1"/>
      <c r="AN32" s="1"/>
      <c r="AO32" s="6"/>
      <c r="AP32" s="7"/>
      <c r="AQ32" s="1"/>
      <c r="AR32" s="1"/>
      <c r="AS32" s="1"/>
      <c r="AT32" s="1"/>
      <c r="AU32" s="6"/>
      <c r="AV32" s="29"/>
      <c r="AW32" s="322"/>
      <c r="AX32" s="1"/>
      <c r="AY32" s="1"/>
      <c r="AZ32" s="70"/>
      <c r="BA32" s="6"/>
      <c r="BB32" s="70"/>
      <c r="BC32" s="6"/>
      <c r="BD32" s="70"/>
      <c r="BE32" s="6"/>
      <c r="BF32" s="70"/>
      <c r="BG32" s="6"/>
      <c r="BH32" s="70"/>
      <c r="BI32" s="6"/>
      <c r="BJ32" s="70"/>
    </row>
    <row r="33" spans="1:62" s="2" customFormat="1" ht="15" customHeight="1">
      <c r="A33" s="279"/>
      <c r="B33" s="324" t="s">
        <v>1518</v>
      </c>
      <c r="C33" s="12" t="s">
        <v>1486</v>
      </c>
      <c r="D33" s="293" t="s">
        <v>229</v>
      </c>
      <c r="E33" s="14">
        <v>3</v>
      </c>
      <c r="F33" s="1"/>
      <c r="G33" s="24"/>
      <c r="H33" s="25"/>
      <c r="I33" s="38"/>
      <c r="J33" s="38"/>
      <c r="K33" s="39"/>
      <c r="L33" s="7"/>
      <c r="M33" s="1"/>
      <c r="N33" s="1"/>
      <c r="O33" s="1"/>
      <c r="P33" s="1"/>
      <c r="Q33" s="6"/>
      <c r="R33" s="7"/>
      <c r="S33" s="1"/>
      <c r="T33" s="1"/>
      <c r="U33" s="29"/>
      <c r="V33" s="29"/>
      <c r="W33" s="30"/>
      <c r="X33" s="7"/>
      <c r="Y33" s="58"/>
      <c r="Z33" s="8"/>
      <c r="AA33" s="29"/>
      <c r="AB33" s="29"/>
      <c r="AC33" s="30"/>
      <c r="AD33" s="7"/>
      <c r="AE33" s="264"/>
      <c r="AF33" s="8"/>
      <c r="AG33" s="29"/>
      <c r="AH33" s="29"/>
      <c r="AI33" s="30"/>
      <c r="AJ33" s="37"/>
      <c r="AK33" s="1"/>
      <c r="AL33" s="1"/>
      <c r="AM33" s="1"/>
      <c r="AN33" s="1"/>
      <c r="AO33" s="6"/>
      <c r="AP33" s="7"/>
      <c r="AQ33" s="261">
        <v>60</v>
      </c>
      <c r="AR33" s="17" t="s">
        <v>1489</v>
      </c>
      <c r="AS33" s="45">
        <v>55</v>
      </c>
      <c r="AT33" s="303" t="s">
        <v>44</v>
      </c>
      <c r="AU33" s="10">
        <v>3</v>
      </c>
      <c r="AV33" s="62"/>
      <c r="AW33" s="17" t="s">
        <v>1489</v>
      </c>
      <c r="AX33" s="45">
        <v>61</v>
      </c>
      <c r="AY33" s="75" t="s">
        <v>1519</v>
      </c>
      <c r="AZ33" s="10">
        <v>4</v>
      </c>
      <c r="BA33" s="58"/>
      <c r="BB33" s="70"/>
      <c r="BC33" s="6"/>
      <c r="BD33" s="70"/>
      <c r="BE33" s="6"/>
      <c r="BF33" s="70"/>
      <c r="BG33" s="6"/>
      <c r="BH33" s="70"/>
      <c r="BI33" s="6"/>
      <c r="BJ33" s="70"/>
    </row>
    <row r="34" spans="1:62" s="2" customFormat="1" ht="15" customHeight="1">
      <c r="A34" s="280"/>
      <c r="B34" s="326" t="s">
        <v>1520</v>
      </c>
      <c r="C34" s="18" t="s">
        <v>1486</v>
      </c>
      <c r="D34" s="296" t="s">
        <v>274</v>
      </c>
      <c r="E34" s="19">
        <v>4</v>
      </c>
      <c r="F34" s="1"/>
      <c r="G34" s="26"/>
      <c r="H34" s="1"/>
      <c r="I34" s="1"/>
      <c r="J34" s="1"/>
      <c r="K34" s="6"/>
      <c r="L34" s="7"/>
      <c r="M34" s="1"/>
      <c r="N34" s="1"/>
      <c r="O34" s="1"/>
      <c r="P34" s="1"/>
      <c r="Q34" s="6"/>
      <c r="R34" s="7"/>
      <c r="S34" s="1"/>
      <c r="T34" s="1"/>
      <c r="U34" s="1"/>
      <c r="V34" s="1"/>
      <c r="W34" s="6"/>
      <c r="X34" s="7"/>
      <c r="Y34" s="58"/>
      <c r="Z34" s="8"/>
      <c r="AA34" s="29"/>
      <c r="AB34" s="29"/>
      <c r="AC34" s="30"/>
      <c r="AD34" s="7"/>
      <c r="AE34" s="264"/>
      <c r="AF34" s="8"/>
      <c r="AG34" s="29"/>
      <c r="AH34" s="29"/>
      <c r="AI34" s="30"/>
      <c r="AJ34" s="37"/>
      <c r="AK34" s="40"/>
      <c r="AL34" s="40"/>
      <c r="AM34" s="40"/>
      <c r="AN34" s="40"/>
      <c r="AO34" s="46"/>
      <c r="AP34" s="63"/>
      <c r="AQ34" s="262"/>
      <c r="AR34" s="21" t="s">
        <v>1485</v>
      </c>
      <c r="AS34" s="48">
        <v>55</v>
      </c>
      <c r="AT34" s="293" t="s">
        <v>52</v>
      </c>
      <c r="AU34" s="14">
        <v>4</v>
      </c>
      <c r="AV34" s="64"/>
      <c r="AW34" s="21" t="s">
        <v>1489</v>
      </c>
      <c r="AX34" s="48">
        <v>60</v>
      </c>
      <c r="AY34" s="76" t="s">
        <v>30</v>
      </c>
      <c r="AZ34" s="14">
        <v>2</v>
      </c>
      <c r="BA34" s="58"/>
      <c r="BB34" s="70"/>
      <c r="BC34" s="6"/>
      <c r="BD34" s="70"/>
      <c r="BE34" s="6"/>
      <c r="BF34" s="70"/>
      <c r="BG34" s="6"/>
      <c r="BH34" s="70"/>
      <c r="BI34" s="6"/>
      <c r="BJ34" s="70"/>
    </row>
    <row r="35" spans="1:62" s="2" customFormat="1" ht="15" customHeight="1">
      <c r="A35" s="270">
        <v>9</v>
      </c>
      <c r="B35" s="327" t="s">
        <v>1521</v>
      </c>
      <c r="C35" s="300" t="s">
        <v>1486</v>
      </c>
      <c r="D35" s="301" t="s">
        <v>133</v>
      </c>
      <c r="E35" s="302">
        <v>2</v>
      </c>
      <c r="F35" s="1"/>
      <c r="G35" s="1"/>
      <c r="H35" s="1"/>
      <c r="I35" s="1"/>
      <c r="J35" s="1"/>
      <c r="K35" s="6"/>
      <c r="L35" s="7"/>
      <c r="M35" s="1"/>
      <c r="N35" s="1"/>
      <c r="O35" s="1"/>
      <c r="P35" s="1"/>
      <c r="Q35" s="6"/>
      <c r="R35" s="7"/>
      <c r="S35" s="1"/>
      <c r="T35" s="1"/>
      <c r="U35" s="1"/>
      <c r="V35" s="1"/>
      <c r="W35" s="6"/>
      <c r="X35" s="7"/>
      <c r="Y35" s="58"/>
      <c r="Z35" s="8"/>
      <c r="AA35" s="29"/>
      <c r="AB35" s="29"/>
      <c r="AC35" s="30"/>
      <c r="AD35" s="7"/>
      <c r="AE35" s="264"/>
      <c r="AF35" s="8"/>
      <c r="AG35" s="29"/>
      <c r="AH35" s="29"/>
      <c r="AI35" s="30"/>
      <c r="AJ35" s="37"/>
      <c r="AK35" s="1"/>
      <c r="AL35" s="1"/>
      <c r="AM35" s="1"/>
      <c r="AN35" s="1"/>
      <c r="AO35" s="6"/>
      <c r="AP35" s="7"/>
      <c r="AQ35" s="262"/>
      <c r="AR35" s="21" t="s">
        <v>1485</v>
      </c>
      <c r="AS35" s="48">
        <v>56</v>
      </c>
      <c r="AT35" s="293" t="s">
        <v>30</v>
      </c>
      <c r="AU35" s="14">
        <v>2</v>
      </c>
      <c r="AV35" s="29"/>
      <c r="AW35" s="21" t="s">
        <v>1485</v>
      </c>
      <c r="AX35" s="48">
        <v>60</v>
      </c>
      <c r="AY35" s="76" t="s">
        <v>37</v>
      </c>
      <c r="AZ35" s="14">
        <v>3</v>
      </c>
      <c r="BA35" s="58"/>
      <c r="BB35" s="70"/>
      <c r="BC35" s="6"/>
      <c r="BD35" s="70"/>
      <c r="BE35" s="6"/>
      <c r="BF35" s="70"/>
      <c r="BG35" s="6"/>
      <c r="BH35" s="70"/>
      <c r="BI35" s="6"/>
      <c r="BJ35" s="70"/>
    </row>
    <row r="36" spans="1:62" s="2" customFormat="1" ht="15" customHeight="1">
      <c r="A36" s="279"/>
      <c r="B36" s="324" t="s">
        <v>1522</v>
      </c>
      <c r="C36" s="12" t="s">
        <v>1486</v>
      </c>
      <c r="D36" s="293" t="s">
        <v>117</v>
      </c>
      <c r="E36" s="14">
        <v>1</v>
      </c>
      <c r="F36" s="1"/>
      <c r="G36" s="15"/>
      <c r="H36" s="16"/>
      <c r="I36" s="31"/>
      <c r="J36" s="31"/>
      <c r="K36" s="32"/>
      <c r="L36" s="7"/>
      <c r="M36" s="1"/>
      <c r="N36" s="1"/>
      <c r="O36" s="1"/>
      <c r="P36" s="1"/>
      <c r="Q36" s="6"/>
      <c r="R36" s="7"/>
      <c r="S36" s="1"/>
      <c r="T36" s="1"/>
      <c r="U36" s="1"/>
      <c r="V36" s="1"/>
      <c r="W36" s="6"/>
      <c r="X36" s="7"/>
      <c r="Y36" s="58"/>
      <c r="Z36" s="8"/>
      <c r="AA36" s="29"/>
      <c r="AB36" s="29"/>
      <c r="AC36" s="30"/>
      <c r="AD36" s="7"/>
      <c r="AE36" s="264"/>
      <c r="AF36" s="8"/>
      <c r="AG36" s="29"/>
      <c r="AH36" s="29"/>
      <c r="AI36" s="30"/>
      <c r="AJ36" s="37"/>
      <c r="AK36" s="1"/>
      <c r="AL36" s="1"/>
      <c r="AM36" s="1"/>
      <c r="AN36" s="1"/>
      <c r="AO36" s="6"/>
      <c r="AP36" s="7"/>
      <c r="AQ36" s="263"/>
      <c r="AR36" s="77" t="s">
        <v>1489</v>
      </c>
      <c r="AS36" s="51">
        <v>56</v>
      </c>
      <c r="AT36" s="310" t="s">
        <v>37</v>
      </c>
      <c r="AU36" s="19">
        <v>1</v>
      </c>
      <c r="AV36" s="29"/>
      <c r="AW36" s="77" t="s">
        <v>1485</v>
      </c>
      <c r="AX36" s="51">
        <v>61</v>
      </c>
      <c r="AY36" s="78" t="s">
        <v>19</v>
      </c>
      <c r="AZ36" s="19">
        <v>1</v>
      </c>
      <c r="BA36" s="58"/>
      <c r="BB36" s="70"/>
      <c r="BC36" s="6"/>
      <c r="BD36" s="70"/>
      <c r="BE36" s="6"/>
      <c r="BF36" s="70"/>
      <c r="BG36" s="6"/>
      <c r="BH36" s="70"/>
      <c r="BI36" s="6"/>
      <c r="BJ36" s="70"/>
    </row>
    <row r="37" spans="1:62" s="2" customFormat="1" ht="15" customHeight="1">
      <c r="A37" s="279"/>
      <c r="B37" s="324" t="s">
        <v>1523</v>
      </c>
      <c r="C37" s="12" t="s">
        <v>1486</v>
      </c>
      <c r="D37" s="293" t="s">
        <v>162</v>
      </c>
      <c r="E37" s="14">
        <v>3</v>
      </c>
      <c r="F37" s="1"/>
      <c r="G37" s="270">
        <v>21</v>
      </c>
      <c r="H37" s="17" t="s">
        <v>1489</v>
      </c>
      <c r="I37" s="33">
        <v>9</v>
      </c>
      <c r="J37" s="303" t="s">
        <v>162</v>
      </c>
      <c r="K37" s="10">
        <v>2</v>
      </c>
      <c r="L37" s="7"/>
      <c r="M37" s="1"/>
      <c r="N37" s="1"/>
      <c r="O37" s="1"/>
      <c r="P37" s="1"/>
      <c r="Q37" s="6"/>
      <c r="R37" s="7"/>
      <c r="S37" s="43"/>
      <c r="T37" s="8"/>
      <c r="U37" s="1"/>
      <c r="V37" s="1"/>
      <c r="W37" s="6"/>
      <c r="X37" s="7"/>
      <c r="Y37" s="58"/>
      <c r="Z37" s="8"/>
      <c r="AA37" s="29"/>
      <c r="AB37" s="29"/>
      <c r="AC37" s="30"/>
      <c r="AD37" s="7"/>
      <c r="AE37" s="264"/>
      <c r="AF37" s="8"/>
      <c r="AG37" s="29"/>
      <c r="AH37" s="29"/>
      <c r="AI37" s="30"/>
      <c r="AJ37" s="37"/>
      <c r="AK37" s="1"/>
      <c r="AL37" s="1"/>
      <c r="AM37" s="1"/>
      <c r="AN37" s="1"/>
      <c r="AO37" s="6"/>
      <c r="AP37" s="7"/>
      <c r="AQ37" s="1"/>
      <c r="AR37" s="1"/>
      <c r="AS37" s="1"/>
      <c r="AT37" s="1"/>
      <c r="AU37" s="6"/>
      <c r="AV37" s="29"/>
      <c r="AW37" s="1"/>
      <c r="AX37" s="1"/>
      <c r="AY37" s="1"/>
      <c r="AZ37" s="70"/>
      <c r="BA37" s="6"/>
      <c r="BB37" s="70"/>
      <c r="BC37" s="6"/>
      <c r="BD37" s="70"/>
      <c r="BE37" s="6"/>
      <c r="BF37" s="70"/>
      <c r="BG37" s="6"/>
      <c r="BH37" s="70"/>
      <c r="BI37" s="6"/>
      <c r="BJ37" s="70"/>
    </row>
    <row r="38" spans="1:62" s="2" customFormat="1" ht="15" customHeight="1">
      <c r="A38" s="280"/>
      <c r="B38" s="325" t="s">
        <v>1524</v>
      </c>
      <c r="C38" s="297" t="s">
        <v>1486</v>
      </c>
      <c r="D38" s="298" t="s">
        <v>286</v>
      </c>
      <c r="E38" s="299">
        <v>4</v>
      </c>
      <c r="F38" s="20"/>
      <c r="G38" s="271"/>
      <c r="H38" s="21" t="s">
        <v>1485</v>
      </c>
      <c r="I38" s="34">
        <v>9</v>
      </c>
      <c r="J38" s="293" t="s">
        <v>117</v>
      </c>
      <c r="K38" s="14">
        <v>3</v>
      </c>
      <c r="L38" s="7"/>
      <c r="M38" s="1"/>
      <c r="N38" s="1"/>
      <c r="O38" s="1"/>
      <c r="P38" s="1"/>
      <c r="Q38" s="6"/>
      <c r="R38" s="7"/>
      <c r="S38" s="1"/>
      <c r="T38" s="1"/>
      <c r="U38" s="1"/>
      <c r="V38" s="1"/>
      <c r="W38" s="6"/>
      <c r="X38" s="7"/>
      <c r="Y38" s="58"/>
      <c r="Z38" s="8"/>
      <c r="AA38" s="29"/>
      <c r="AB38" s="29"/>
      <c r="AC38" s="30"/>
      <c r="AD38" s="7"/>
      <c r="AE38" s="264"/>
      <c r="AF38" s="8"/>
      <c r="AG38" s="29"/>
      <c r="AH38" s="29"/>
      <c r="AI38" s="30"/>
      <c r="AJ38" s="37"/>
      <c r="AK38" s="1"/>
      <c r="AL38" s="1"/>
      <c r="AM38" s="1"/>
      <c r="AN38" s="1"/>
      <c r="AO38" s="6"/>
      <c r="AP38" s="7"/>
      <c r="AQ38" s="1"/>
      <c r="AR38" s="1"/>
      <c r="AS38" s="1"/>
      <c r="AT38" s="1"/>
      <c r="AU38" s="6"/>
      <c r="AV38" s="1"/>
      <c r="AW38" s="1"/>
      <c r="AX38" s="1"/>
      <c r="AY38" s="1"/>
      <c r="AZ38" s="70"/>
      <c r="BA38" s="6"/>
      <c r="BB38" s="70"/>
      <c r="BC38" s="6"/>
      <c r="BD38" s="70"/>
      <c r="BE38" s="6"/>
      <c r="BF38" s="70"/>
      <c r="BG38" s="6"/>
      <c r="BH38" s="70"/>
      <c r="BI38" s="6"/>
      <c r="BJ38" s="70"/>
    </row>
    <row r="39" spans="1:62" s="2" customFormat="1" ht="15" customHeight="1">
      <c r="A39" s="270">
        <v>10</v>
      </c>
      <c r="B39" s="323" t="s">
        <v>1525</v>
      </c>
      <c r="C39" s="9" t="s">
        <v>1486</v>
      </c>
      <c r="D39" s="303" t="s">
        <v>105</v>
      </c>
      <c r="E39" s="10">
        <v>3</v>
      </c>
      <c r="F39" s="1"/>
      <c r="G39" s="271"/>
      <c r="H39" s="21" t="s">
        <v>1485</v>
      </c>
      <c r="I39" s="34">
        <v>10</v>
      </c>
      <c r="J39" s="293" t="s">
        <v>89</v>
      </c>
      <c r="K39" s="14">
        <v>1</v>
      </c>
      <c r="L39" s="35"/>
      <c r="M39" s="1"/>
      <c r="N39" s="1"/>
      <c r="O39" s="1"/>
      <c r="P39" s="1"/>
      <c r="Q39" s="6"/>
      <c r="R39" s="7"/>
      <c r="S39" s="43"/>
      <c r="T39" s="8"/>
      <c r="U39" s="1"/>
      <c r="V39" s="1"/>
      <c r="W39" s="6"/>
      <c r="X39" s="7"/>
      <c r="Y39" s="58"/>
      <c r="Z39" s="8"/>
      <c r="AA39" s="29"/>
      <c r="AB39" s="29"/>
      <c r="AC39" s="30"/>
      <c r="AD39" s="7"/>
      <c r="AE39" s="264"/>
      <c r="AF39" s="8"/>
      <c r="AG39" s="29"/>
      <c r="AH39" s="29"/>
      <c r="AI39" s="30"/>
      <c r="AJ39" s="37"/>
      <c r="AK39" s="1"/>
      <c r="AL39" s="1"/>
      <c r="AM39" s="1"/>
      <c r="AN39" s="1"/>
      <c r="AO39" s="6"/>
      <c r="AP39" s="7"/>
      <c r="AQ39" s="1"/>
      <c r="AR39" s="1"/>
      <c r="AS39" s="1"/>
      <c r="AT39" s="1"/>
      <c r="AU39" s="6"/>
      <c r="AV39" s="1"/>
      <c r="AW39" s="65"/>
      <c r="AX39" s="65"/>
      <c r="AY39" s="1"/>
      <c r="AZ39" s="71"/>
      <c r="BA39" s="72"/>
      <c r="BB39" s="71"/>
      <c r="BC39" s="72"/>
      <c r="BD39" s="71"/>
      <c r="BE39" s="72"/>
      <c r="BF39" s="71"/>
      <c r="BG39" s="72"/>
      <c r="BH39" s="71"/>
      <c r="BI39" s="72"/>
      <c r="BJ39" s="70"/>
    </row>
    <row r="40" spans="1:62" s="2" customFormat="1" ht="15" customHeight="1">
      <c r="A40" s="279"/>
      <c r="B40" s="324" t="s">
        <v>1526</v>
      </c>
      <c r="C40" s="12" t="s">
        <v>1486</v>
      </c>
      <c r="D40" s="293" t="s">
        <v>89</v>
      </c>
      <c r="E40" s="14">
        <v>1</v>
      </c>
      <c r="F40" s="1"/>
      <c r="G40" s="272"/>
      <c r="H40" s="77" t="s">
        <v>1489</v>
      </c>
      <c r="I40" s="83">
        <v>10</v>
      </c>
      <c r="J40" s="296" t="s">
        <v>218</v>
      </c>
      <c r="K40" s="19">
        <v>4</v>
      </c>
      <c r="L40" s="37"/>
      <c r="M40" s="1"/>
      <c r="N40" s="1"/>
      <c r="O40" s="1"/>
      <c r="P40" s="1"/>
      <c r="Q40" s="6"/>
      <c r="R40" s="7"/>
      <c r="S40" s="43"/>
      <c r="T40" s="8"/>
      <c r="U40" s="1"/>
      <c r="V40" s="1"/>
      <c r="W40" s="6"/>
      <c r="X40" s="7"/>
      <c r="Y40" s="58"/>
      <c r="Z40" s="8"/>
      <c r="AA40" s="29"/>
      <c r="AB40" s="29"/>
      <c r="AC40" s="30"/>
      <c r="AD40" s="7"/>
      <c r="AE40" s="264"/>
      <c r="AF40" s="8"/>
      <c r="AG40" s="29"/>
      <c r="AH40" s="29"/>
      <c r="AI40" s="30"/>
      <c r="AJ40" s="37"/>
      <c r="AK40" s="1"/>
      <c r="AL40" s="1"/>
      <c r="AM40" s="1"/>
      <c r="AN40" s="1"/>
      <c r="AO40" s="6"/>
      <c r="AP40" s="7"/>
      <c r="AQ40" s="1"/>
      <c r="AR40" s="1"/>
      <c r="AS40" s="1"/>
      <c r="AT40" s="1"/>
      <c r="AU40" s="6"/>
      <c r="AV40" s="29"/>
      <c r="AW40" s="65"/>
      <c r="AX40" s="65"/>
      <c r="AY40" s="65"/>
      <c r="AZ40" s="71"/>
      <c r="BA40" s="72"/>
      <c r="BB40" s="71"/>
      <c r="BC40" s="72"/>
      <c r="BD40" s="71"/>
      <c r="BE40" s="72"/>
      <c r="BF40" s="71"/>
      <c r="BG40" s="72"/>
      <c r="BH40" s="71"/>
      <c r="BI40" s="72"/>
      <c r="BJ40" s="70"/>
    </row>
    <row r="41" spans="1:62" s="2" customFormat="1" ht="15" customHeight="1">
      <c r="A41" s="279"/>
      <c r="B41" s="324" t="s">
        <v>1527</v>
      </c>
      <c r="C41" s="12" t="s">
        <v>1486</v>
      </c>
      <c r="D41" s="293" t="s">
        <v>218</v>
      </c>
      <c r="E41" s="14">
        <v>2</v>
      </c>
      <c r="F41" s="1"/>
      <c r="G41" s="24"/>
      <c r="H41" s="25"/>
      <c r="I41" s="38"/>
      <c r="J41" s="38"/>
      <c r="K41" s="39"/>
      <c r="L41" s="37"/>
      <c r="M41" s="1"/>
      <c r="N41" s="1"/>
      <c r="O41" s="1"/>
      <c r="P41" s="1"/>
      <c r="Q41" s="6"/>
      <c r="R41" s="7"/>
      <c r="S41" s="270">
        <v>47</v>
      </c>
      <c r="T41" s="44" t="s">
        <v>1489</v>
      </c>
      <c r="U41" s="45">
        <v>21</v>
      </c>
      <c r="V41" s="303" t="s">
        <v>162</v>
      </c>
      <c r="W41" s="10">
        <v>4</v>
      </c>
      <c r="X41" s="7"/>
      <c r="Y41" s="58"/>
      <c r="Z41" s="8"/>
      <c r="AA41" s="29"/>
      <c r="AB41" s="29"/>
      <c r="AC41" s="30"/>
      <c r="AD41" s="7"/>
      <c r="AE41" s="264"/>
      <c r="AF41" s="8"/>
      <c r="AG41" s="29"/>
      <c r="AH41" s="29"/>
      <c r="AI41" s="30"/>
      <c r="AJ41" s="37"/>
      <c r="AK41" s="1"/>
      <c r="AL41" s="1"/>
      <c r="AM41" s="1"/>
      <c r="AN41" s="1"/>
      <c r="AO41" s="6"/>
      <c r="AP41" s="7"/>
      <c r="AQ41" s="1"/>
      <c r="AR41" s="1"/>
      <c r="AS41" s="1"/>
      <c r="AT41" s="1"/>
      <c r="AU41" s="6"/>
      <c r="AV41" s="29"/>
      <c r="AW41" s="65"/>
      <c r="AX41" s="65"/>
      <c r="AY41" s="65"/>
      <c r="AZ41" s="71"/>
      <c r="BA41" s="72"/>
      <c r="BB41" s="71"/>
      <c r="BC41" s="72"/>
      <c r="BD41" s="71"/>
      <c r="BE41" s="72"/>
      <c r="BF41" s="71"/>
      <c r="BG41" s="72"/>
      <c r="BH41" s="71"/>
      <c r="BI41" s="72"/>
      <c r="BJ41" s="70"/>
    </row>
    <row r="42" spans="1:62" s="2" customFormat="1" ht="15" customHeight="1">
      <c r="A42" s="280"/>
      <c r="B42" s="326" t="s">
        <v>1528</v>
      </c>
      <c r="C42" s="18" t="s">
        <v>1486</v>
      </c>
      <c r="D42" s="296" t="s">
        <v>271</v>
      </c>
      <c r="E42" s="19">
        <v>4</v>
      </c>
      <c r="F42" s="1"/>
      <c r="G42" s="26"/>
      <c r="H42" s="1"/>
      <c r="I42" s="1"/>
      <c r="J42" s="1"/>
      <c r="K42" s="6"/>
      <c r="L42" s="37"/>
      <c r="M42" s="40"/>
      <c r="N42" s="40"/>
      <c r="O42" s="40"/>
      <c r="P42" s="40"/>
      <c r="Q42" s="46"/>
      <c r="R42" s="42"/>
      <c r="S42" s="271"/>
      <c r="T42" s="47" t="s">
        <v>1485</v>
      </c>
      <c r="U42" s="48">
        <v>21</v>
      </c>
      <c r="V42" s="293" t="s">
        <v>89</v>
      </c>
      <c r="W42" s="14">
        <v>2</v>
      </c>
      <c r="X42" s="7"/>
      <c r="Y42" s="58"/>
      <c r="Z42" s="8"/>
      <c r="AA42" s="29"/>
      <c r="AB42" s="29"/>
      <c r="AC42" s="30"/>
      <c r="AD42" s="7"/>
      <c r="AE42" s="264"/>
      <c r="AF42" s="8"/>
      <c r="AG42" s="29"/>
      <c r="AH42" s="29"/>
      <c r="AI42" s="30"/>
      <c r="AJ42" s="37"/>
      <c r="AK42" s="1"/>
      <c r="AL42" s="1"/>
      <c r="AM42" s="1"/>
      <c r="AN42" s="1"/>
      <c r="AO42" s="6"/>
      <c r="AP42" s="7"/>
      <c r="AQ42" s="1"/>
      <c r="AR42" s="1"/>
      <c r="AS42" s="1"/>
      <c r="AT42" s="1"/>
      <c r="AU42" s="6"/>
      <c r="AV42" s="29"/>
      <c r="AW42" s="65"/>
      <c r="AX42" s="65"/>
      <c r="AY42" s="65"/>
      <c r="AZ42" s="71"/>
      <c r="BA42" s="72"/>
      <c r="BB42" s="71"/>
      <c r="BC42" s="72"/>
      <c r="BD42" s="71"/>
      <c r="BE42" s="72"/>
      <c r="BF42" s="71"/>
      <c r="BG42" s="72"/>
      <c r="BH42" s="71"/>
      <c r="BI42" s="72"/>
      <c r="BJ42" s="70"/>
    </row>
    <row r="43" spans="1:62" s="2" customFormat="1" ht="15" customHeight="1">
      <c r="A43" s="270">
        <v>11</v>
      </c>
      <c r="B43" s="327" t="s">
        <v>1529</v>
      </c>
      <c r="C43" s="300" t="s">
        <v>1486</v>
      </c>
      <c r="D43" s="301" t="s">
        <v>206</v>
      </c>
      <c r="E43" s="302">
        <v>2</v>
      </c>
      <c r="F43" s="1"/>
      <c r="G43" s="1"/>
      <c r="H43" s="1"/>
      <c r="I43" s="1"/>
      <c r="J43" s="1"/>
      <c r="K43" s="6"/>
      <c r="L43" s="37"/>
      <c r="M43" s="1"/>
      <c r="N43" s="1"/>
      <c r="O43" s="1"/>
      <c r="P43" s="1"/>
      <c r="Q43" s="6"/>
      <c r="R43" s="37"/>
      <c r="S43" s="271"/>
      <c r="T43" s="47" t="s">
        <v>1485</v>
      </c>
      <c r="U43" s="48">
        <v>22</v>
      </c>
      <c r="V43" s="293" t="s">
        <v>1530</v>
      </c>
      <c r="W43" s="14">
        <v>1</v>
      </c>
      <c r="X43" s="49"/>
      <c r="Y43" s="58"/>
      <c r="Z43" s="1"/>
      <c r="AA43" s="1"/>
      <c r="AB43" s="1"/>
      <c r="AC43" s="6"/>
      <c r="AD43" s="7"/>
      <c r="AE43" s="1"/>
      <c r="AF43" s="1"/>
      <c r="AG43" s="1"/>
      <c r="AH43" s="1"/>
      <c r="AI43" s="6"/>
      <c r="AJ43" s="37"/>
      <c r="AK43" s="1"/>
      <c r="AL43" s="1"/>
      <c r="AM43" s="1"/>
      <c r="AN43" s="1"/>
      <c r="AO43" s="6"/>
      <c r="AP43" s="7"/>
      <c r="AQ43" s="1"/>
      <c r="AR43" s="1"/>
      <c r="AS43" s="1"/>
      <c r="AT43" s="1"/>
      <c r="AU43" s="6"/>
      <c r="AV43" s="65"/>
      <c r="AW43" s="65"/>
      <c r="AX43" s="65"/>
      <c r="AY43" s="65"/>
      <c r="AZ43" s="71"/>
      <c r="BA43" s="72"/>
      <c r="BB43" s="71"/>
      <c r="BC43" s="72"/>
      <c r="BD43" s="71"/>
      <c r="BE43" s="72"/>
      <c r="BF43" s="71"/>
      <c r="BG43" s="72"/>
      <c r="BH43" s="71"/>
      <c r="BI43" s="72"/>
      <c r="BJ43" s="70"/>
    </row>
    <row r="44" spans="1:62" s="2" customFormat="1" ht="15" customHeight="1">
      <c r="A44" s="279"/>
      <c r="B44" s="324" t="s">
        <v>1531</v>
      </c>
      <c r="C44" s="12" t="s">
        <v>1486</v>
      </c>
      <c r="D44" s="293" t="s">
        <v>30</v>
      </c>
      <c r="E44" s="14">
        <v>1</v>
      </c>
      <c r="F44" s="1"/>
      <c r="G44" s="15"/>
      <c r="H44" s="16"/>
      <c r="I44" s="31"/>
      <c r="J44" s="31"/>
      <c r="K44" s="32"/>
      <c r="L44" s="37"/>
      <c r="M44" s="1"/>
      <c r="N44" s="1"/>
      <c r="O44" s="1"/>
      <c r="P44" s="1"/>
      <c r="Q44" s="6"/>
      <c r="R44" s="37"/>
      <c r="S44" s="272"/>
      <c r="T44" s="50" t="s">
        <v>1489</v>
      </c>
      <c r="U44" s="51">
        <v>22</v>
      </c>
      <c r="V44" s="296" t="s">
        <v>157</v>
      </c>
      <c r="W44" s="19">
        <v>3</v>
      </c>
      <c r="X44" s="52"/>
      <c r="Y44" s="58"/>
      <c r="Z44" s="1"/>
      <c r="AA44" s="1"/>
      <c r="AB44" s="1"/>
      <c r="AC44" s="6"/>
      <c r="AD44" s="7"/>
      <c r="AE44" s="1"/>
      <c r="AF44" s="1"/>
      <c r="AG44" s="1"/>
      <c r="AH44" s="1"/>
      <c r="AI44" s="6"/>
      <c r="AJ44" s="37"/>
      <c r="AK44" s="1"/>
      <c r="AL44" s="1"/>
      <c r="AM44" s="1"/>
      <c r="AN44" s="1"/>
      <c r="AO44" s="6"/>
      <c r="AP44" s="7"/>
      <c r="AQ44" s="1"/>
      <c r="AR44" s="1"/>
      <c r="AS44" s="1"/>
      <c r="AT44" s="1"/>
      <c r="AU44" s="6"/>
      <c r="AV44" s="65"/>
      <c r="AW44" s="65"/>
      <c r="AX44" s="65"/>
      <c r="AY44" s="65"/>
      <c r="AZ44" s="71"/>
      <c r="BA44" s="72"/>
      <c r="BB44" s="71"/>
      <c r="BC44" s="72"/>
      <c r="BD44" s="71"/>
      <c r="BE44" s="72"/>
      <c r="BF44" s="71"/>
      <c r="BG44" s="72"/>
      <c r="BH44" s="71"/>
      <c r="BI44" s="72"/>
      <c r="BJ44" s="70"/>
    </row>
    <row r="45" spans="1:62" s="2" customFormat="1" ht="15" customHeight="1">
      <c r="A45" s="279"/>
      <c r="B45" s="324" t="s">
        <v>1532</v>
      </c>
      <c r="C45" s="12" t="s">
        <v>1486</v>
      </c>
      <c r="D45" s="293" t="s">
        <v>268</v>
      </c>
      <c r="E45" s="14">
        <v>4</v>
      </c>
      <c r="F45" s="1"/>
      <c r="G45" s="270">
        <v>22</v>
      </c>
      <c r="H45" s="17" t="s">
        <v>1489</v>
      </c>
      <c r="I45" s="33">
        <v>11</v>
      </c>
      <c r="J45" s="303" t="s">
        <v>206</v>
      </c>
      <c r="K45" s="10">
        <v>3</v>
      </c>
      <c r="L45" s="37"/>
      <c r="M45" s="1"/>
      <c r="N45" s="1"/>
      <c r="O45" s="1"/>
      <c r="P45" s="1"/>
      <c r="Q45" s="6"/>
      <c r="R45" s="7"/>
      <c r="S45" s="53"/>
      <c r="T45" s="1"/>
      <c r="U45" s="1"/>
      <c r="V45" s="1"/>
      <c r="W45" s="6"/>
      <c r="X45" s="52"/>
      <c r="Y45" s="58"/>
      <c r="Z45" s="1"/>
      <c r="AA45" s="1"/>
      <c r="AB45" s="1"/>
      <c r="AC45" s="6"/>
      <c r="AD45" s="7"/>
      <c r="AE45" s="1"/>
      <c r="AF45" s="1"/>
      <c r="AG45" s="1"/>
      <c r="AH45" s="1"/>
      <c r="AI45" s="6"/>
      <c r="AJ45" s="37"/>
      <c r="AK45" s="1"/>
      <c r="AL45" s="1"/>
      <c r="AM45" s="1"/>
      <c r="AN45" s="1"/>
      <c r="AO45" s="6"/>
      <c r="AP45" s="7"/>
      <c r="AQ45" s="1"/>
      <c r="AR45" s="1"/>
      <c r="AS45" s="1"/>
      <c r="AT45" s="1"/>
      <c r="AU45" s="6"/>
      <c r="AV45" s="65"/>
      <c r="AW45" s="65"/>
      <c r="AX45" s="65"/>
      <c r="AY45" s="65"/>
      <c r="AZ45" s="71"/>
      <c r="BA45" s="72"/>
      <c r="BB45" s="71"/>
      <c r="BC45" s="72"/>
      <c r="BD45" s="71"/>
      <c r="BE45" s="72"/>
      <c r="BF45" s="71"/>
      <c r="BG45" s="72"/>
      <c r="BH45" s="71"/>
      <c r="BI45" s="72"/>
      <c r="BJ45" s="70"/>
    </row>
    <row r="46" spans="1:62" s="2" customFormat="1" ht="15" customHeight="1">
      <c r="A46" s="280"/>
      <c r="B46" s="325" t="s">
        <v>1533</v>
      </c>
      <c r="C46" s="297" t="s">
        <v>1486</v>
      </c>
      <c r="D46" s="298" t="s">
        <v>253</v>
      </c>
      <c r="E46" s="299">
        <v>3</v>
      </c>
      <c r="F46" s="20"/>
      <c r="G46" s="271"/>
      <c r="H46" s="21" t="s">
        <v>1485</v>
      </c>
      <c r="I46" s="34">
        <v>11</v>
      </c>
      <c r="J46" s="293" t="s">
        <v>30</v>
      </c>
      <c r="K46" s="14">
        <v>1</v>
      </c>
      <c r="L46" s="42"/>
      <c r="M46" s="1"/>
      <c r="N46" s="1"/>
      <c r="O46" s="1"/>
      <c r="P46" s="1"/>
      <c r="Q46" s="6"/>
      <c r="R46" s="7"/>
      <c r="S46" s="1"/>
      <c r="T46" s="1"/>
      <c r="U46" s="1"/>
      <c r="V46" s="1"/>
      <c r="W46" s="6"/>
      <c r="X46" s="37"/>
      <c r="Y46" s="58"/>
      <c r="Z46" s="1"/>
      <c r="AA46" s="1"/>
      <c r="AB46" s="1"/>
      <c r="AC46" s="6"/>
      <c r="AD46" s="7"/>
      <c r="AE46" s="1"/>
      <c r="AF46" s="1"/>
      <c r="AG46" s="1"/>
      <c r="AH46" s="1"/>
      <c r="AI46" s="6"/>
      <c r="AJ46" s="37"/>
      <c r="AK46" s="1"/>
      <c r="AL46" s="1"/>
      <c r="AM46" s="1"/>
      <c r="AN46" s="1"/>
      <c r="AO46" s="6"/>
      <c r="AP46" s="7"/>
      <c r="AQ46" s="1"/>
      <c r="AR46" s="1"/>
      <c r="AS46" s="1"/>
      <c r="AT46" s="1"/>
      <c r="AU46" s="6"/>
      <c r="AV46" s="65"/>
      <c r="AW46" s="65"/>
      <c r="AX46" s="65"/>
      <c r="AY46" s="65"/>
      <c r="AZ46" s="71"/>
      <c r="BA46" s="72"/>
      <c r="BB46" s="71"/>
      <c r="BC46" s="72"/>
      <c r="BD46" s="71"/>
      <c r="BE46" s="72"/>
      <c r="BF46" s="71"/>
      <c r="BG46" s="72"/>
      <c r="BH46" s="71"/>
      <c r="BI46" s="72"/>
      <c r="BJ46" s="70"/>
    </row>
    <row r="47" spans="1:62" s="2" customFormat="1" ht="15" customHeight="1">
      <c r="A47" s="270">
        <v>12</v>
      </c>
      <c r="B47" s="323" t="s">
        <v>1534</v>
      </c>
      <c r="C47" s="9" t="s">
        <v>1486</v>
      </c>
      <c r="D47" s="303" t="s">
        <v>204</v>
      </c>
      <c r="E47" s="10">
        <v>3</v>
      </c>
      <c r="F47" s="1"/>
      <c r="G47" s="271"/>
      <c r="H47" s="21" t="s">
        <v>1485</v>
      </c>
      <c r="I47" s="34">
        <v>12</v>
      </c>
      <c r="J47" s="293" t="s">
        <v>144</v>
      </c>
      <c r="K47" s="14">
        <v>4</v>
      </c>
      <c r="L47" s="7"/>
      <c r="M47" s="1"/>
      <c r="N47" s="1"/>
      <c r="O47" s="1"/>
      <c r="P47" s="1"/>
      <c r="Q47" s="6"/>
      <c r="R47" s="7"/>
      <c r="S47" s="1"/>
      <c r="T47" s="1"/>
      <c r="U47" s="1"/>
      <c r="V47" s="1"/>
      <c r="W47" s="6"/>
      <c r="X47" s="37"/>
      <c r="Y47" s="58"/>
      <c r="Z47" s="8"/>
      <c r="AA47" s="29"/>
      <c r="AB47" s="29"/>
      <c r="AC47" s="30"/>
      <c r="AD47" s="7"/>
      <c r="AE47" s="1"/>
      <c r="AF47" s="1"/>
      <c r="AG47" s="1"/>
      <c r="AH47" s="1"/>
      <c r="AI47" s="6"/>
      <c r="AJ47" s="37"/>
      <c r="AK47" s="1"/>
      <c r="AL47" s="1"/>
      <c r="AM47" s="1"/>
      <c r="AN47" s="1"/>
      <c r="AO47" s="6"/>
      <c r="AP47" s="7"/>
      <c r="AQ47" s="1"/>
      <c r="AR47" s="1"/>
      <c r="AS47" s="1"/>
      <c r="AT47" s="1"/>
      <c r="AU47" s="6"/>
      <c r="AV47" s="65"/>
      <c r="AW47" s="65"/>
      <c r="AX47" s="65"/>
      <c r="AY47" s="65"/>
      <c r="AZ47" s="71"/>
      <c r="BA47" s="72"/>
      <c r="BB47" s="71"/>
      <c r="BC47" s="72"/>
      <c r="BD47" s="71"/>
      <c r="BE47" s="72"/>
      <c r="BF47" s="71"/>
      <c r="BG47" s="72"/>
      <c r="BH47" s="71"/>
      <c r="BI47" s="72"/>
      <c r="BJ47" s="70"/>
    </row>
    <row r="48" spans="1:62" s="2" customFormat="1" ht="15" customHeight="1">
      <c r="A48" s="279"/>
      <c r="B48" s="324" t="s">
        <v>1535</v>
      </c>
      <c r="C48" s="12" t="s">
        <v>1486</v>
      </c>
      <c r="D48" s="293" t="s">
        <v>144</v>
      </c>
      <c r="E48" s="14">
        <v>1</v>
      </c>
      <c r="F48" s="1"/>
      <c r="G48" s="272"/>
      <c r="H48" s="77" t="s">
        <v>1489</v>
      </c>
      <c r="I48" s="83">
        <v>12</v>
      </c>
      <c r="J48" s="296" t="s">
        <v>157</v>
      </c>
      <c r="K48" s="19">
        <v>2</v>
      </c>
      <c r="L48" s="7"/>
      <c r="M48" s="1"/>
      <c r="N48" s="1"/>
      <c r="O48" s="1"/>
      <c r="P48" s="1"/>
      <c r="Q48" s="6"/>
      <c r="R48" s="7"/>
      <c r="S48" s="1"/>
      <c r="T48" s="1"/>
      <c r="U48" s="1"/>
      <c r="V48" s="1"/>
      <c r="W48" s="6"/>
      <c r="X48" s="37"/>
      <c r="Y48" s="58"/>
      <c r="Z48" s="8"/>
      <c r="AA48" s="29"/>
      <c r="AB48" s="29"/>
      <c r="AC48" s="30"/>
      <c r="AD48" s="7"/>
      <c r="AE48" s="1"/>
      <c r="AF48" s="1"/>
      <c r="AG48" s="1"/>
      <c r="AH48" s="1"/>
      <c r="AI48" s="6"/>
      <c r="AJ48" s="37"/>
      <c r="AK48" s="1"/>
      <c r="AL48" s="1"/>
      <c r="AM48" s="1"/>
      <c r="AN48" s="1"/>
      <c r="AO48" s="6"/>
      <c r="AP48" s="7"/>
      <c r="AQ48" s="1"/>
      <c r="AR48" s="1"/>
      <c r="AS48" s="1"/>
      <c r="AT48" s="1"/>
      <c r="AU48" s="6"/>
      <c r="AV48" s="65"/>
      <c r="AW48" s="65"/>
      <c r="AX48" s="65"/>
      <c r="AY48" s="65"/>
      <c r="AZ48" s="71"/>
      <c r="BA48" s="72"/>
      <c r="BB48" s="71"/>
      <c r="BC48" s="72"/>
      <c r="BD48" s="71"/>
      <c r="BE48" s="72"/>
      <c r="BF48" s="71"/>
      <c r="BG48" s="72"/>
      <c r="BH48" s="71"/>
      <c r="BI48" s="72"/>
      <c r="BJ48" s="70"/>
    </row>
    <row r="49" spans="1:62" s="2" customFormat="1" ht="15" customHeight="1">
      <c r="A49" s="279"/>
      <c r="B49" s="324" t="s">
        <v>1536</v>
      </c>
      <c r="C49" s="12" t="s">
        <v>1486</v>
      </c>
      <c r="D49" s="293" t="s">
        <v>157</v>
      </c>
      <c r="E49" s="14">
        <v>2</v>
      </c>
      <c r="F49" s="1"/>
      <c r="G49" s="24"/>
      <c r="H49" s="25"/>
      <c r="I49" s="38"/>
      <c r="J49" s="38"/>
      <c r="K49" s="39"/>
      <c r="L49" s="7"/>
      <c r="M49" s="1"/>
      <c r="N49" s="1"/>
      <c r="O49" s="1"/>
      <c r="P49" s="1"/>
      <c r="Q49" s="6"/>
      <c r="R49" s="7"/>
      <c r="S49" s="1"/>
      <c r="T49" s="1"/>
      <c r="U49" s="1"/>
      <c r="V49" s="1"/>
      <c r="W49" s="6"/>
      <c r="X49" s="37"/>
      <c r="Y49" s="58"/>
      <c r="Z49" s="8"/>
      <c r="AA49" s="29"/>
      <c r="AB49" s="29"/>
      <c r="AC49" s="30"/>
      <c r="AD49" s="7"/>
      <c r="AE49" s="261">
        <v>56</v>
      </c>
      <c r="AF49" s="44" t="s">
        <v>1489</v>
      </c>
      <c r="AG49" s="45">
        <v>47</v>
      </c>
      <c r="AH49" s="303" t="s">
        <v>89</v>
      </c>
      <c r="AI49" s="10">
        <v>4</v>
      </c>
      <c r="AJ49" s="37"/>
      <c r="AK49" s="1"/>
      <c r="AL49" s="1"/>
      <c r="AM49" s="1"/>
      <c r="AN49" s="1"/>
      <c r="AO49" s="6"/>
      <c r="AP49" s="7"/>
      <c r="AQ49" s="1"/>
      <c r="AR49" s="1"/>
      <c r="AS49" s="1"/>
      <c r="AT49" s="1"/>
      <c r="AU49" s="6"/>
      <c r="AV49" s="65"/>
      <c r="AW49" s="65"/>
      <c r="AX49" s="65"/>
      <c r="AY49" s="65"/>
      <c r="AZ49" s="71"/>
      <c r="BA49" s="72"/>
      <c r="BB49" s="71"/>
      <c r="BC49" s="72"/>
      <c r="BD49" s="71"/>
      <c r="BE49" s="72"/>
      <c r="BF49" s="71"/>
      <c r="BG49" s="72"/>
      <c r="BH49" s="71"/>
      <c r="BI49" s="72"/>
      <c r="BJ49" s="70"/>
    </row>
    <row r="50" spans="1:62" s="2" customFormat="1" ht="15" customHeight="1">
      <c r="A50" s="280"/>
      <c r="B50" s="326" t="s">
        <v>1537</v>
      </c>
      <c r="C50" s="18" t="s">
        <v>1486</v>
      </c>
      <c r="D50" s="296" t="s">
        <v>270</v>
      </c>
      <c r="E50" s="19">
        <v>4</v>
      </c>
      <c r="F50" s="1"/>
      <c r="G50" s="26"/>
      <c r="H50" s="1"/>
      <c r="I50" s="1"/>
      <c r="J50" s="1"/>
      <c r="K50" s="6"/>
      <c r="L50" s="7"/>
      <c r="M50" s="1"/>
      <c r="N50" s="1"/>
      <c r="O50" s="1"/>
      <c r="P50" s="1"/>
      <c r="Q50" s="6"/>
      <c r="R50" s="7"/>
      <c r="S50" s="1"/>
      <c r="T50" s="1"/>
      <c r="U50" s="1"/>
      <c r="V50" s="1"/>
      <c r="W50" s="6"/>
      <c r="X50" s="37"/>
      <c r="Y50" s="59"/>
      <c r="Z50" s="16"/>
      <c r="AA50" s="31"/>
      <c r="AB50" s="31"/>
      <c r="AC50" s="32"/>
      <c r="AD50" s="42"/>
      <c r="AE50" s="262"/>
      <c r="AF50" s="47" t="s">
        <v>1485</v>
      </c>
      <c r="AG50" s="48">
        <v>47</v>
      </c>
      <c r="AH50" s="293" t="s">
        <v>1530</v>
      </c>
      <c r="AI50" s="14">
        <v>1</v>
      </c>
      <c r="AJ50" s="42"/>
      <c r="AK50" s="1"/>
      <c r="AL50" s="1"/>
      <c r="AM50" s="1"/>
      <c r="AN50" s="1"/>
      <c r="AO50" s="6"/>
      <c r="AP50" s="7"/>
      <c r="AQ50" s="1"/>
      <c r="AR50" s="1"/>
      <c r="AS50" s="1"/>
      <c r="AT50" s="1"/>
      <c r="AU50" s="6"/>
      <c r="AV50" s="65"/>
      <c r="AW50" s="65"/>
      <c r="AX50" s="65"/>
      <c r="AY50" s="65"/>
      <c r="AZ50" s="71"/>
      <c r="BA50" s="72"/>
      <c r="BB50" s="71"/>
      <c r="BC50" s="72"/>
      <c r="BD50" s="71"/>
      <c r="BE50" s="72"/>
      <c r="BF50" s="71"/>
      <c r="BG50" s="72"/>
      <c r="BH50" s="71"/>
      <c r="BI50" s="72"/>
      <c r="BJ50" s="70"/>
    </row>
    <row r="51" spans="1:62" s="2" customFormat="1" ht="15" customHeight="1">
      <c r="A51" s="270">
        <v>13</v>
      </c>
      <c r="B51" s="327" t="s">
        <v>1538</v>
      </c>
      <c r="C51" s="300" t="s">
        <v>1486</v>
      </c>
      <c r="D51" s="301" t="s">
        <v>260</v>
      </c>
      <c r="E51" s="302">
        <v>4</v>
      </c>
      <c r="F51" s="1"/>
      <c r="G51" s="1"/>
      <c r="H51" s="1"/>
      <c r="I51" s="1"/>
      <c r="J51" s="1"/>
      <c r="K51" s="6"/>
      <c r="L51" s="7"/>
      <c r="M51" s="1"/>
      <c r="N51" s="1"/>
      <c r="O51" s="1"/>
      <c r="P51" s="1"/>
      <c r="Q51" s="6"/>
      <c r="R51" s="7"/>
      <c r="S51" s="1"/>
      <c r="T51" s="1"/>
      <c r="U51" s="1"/>
      <c r="V51" s="1"/>
      <c r="W51" s="6"/>
      <c r="X51" s="37"/>
      <c r="Y51" s="58"/>
      <c r="Z51" s="8"/>
      <c r="AA51" s="29"/>
      <c r="AB51" s="29"/>
      <c r="AC51" s="30"/>
      <c r="AD51" s="7"/>
      <c r="AE51" s="262"/>
      <c r="AF51" s="47" t="s">
        <v>1485</v>
      </c>
      <c r="AG51" s="48">
        <v>48</v>
      </c>
      <c r="AH51" s="295" t="s">
        <v>37</v>
      </c>
      <c r="AI51" s="14">
        <v>2</v>
      </c>
      <c r="AJ51" s="7"/>
      <c r="AK51" s="1"/>
      <c r="AL51" s="1"/>
      <c r="AM51" s="1"/>
      <c r="AN51" s="1"/>
      <c r="AO51" s="6"/>
      <c r="AP51" s="7"/>
      <c r="AQ51" s="1"/>
      <c r="AR51" s="1"/>
      <c r="AS51" s="1"/>
      <c r="AT51" s="1"/>
      <c r="AU51" s="6"/>
      <c r="AV51" s="66"/>
      <c r="AW51" s="65"/>
      <c r="AX51" s="65"/>
      <c r="AY51" s="65"/>
      <c r="AZ51" s="71"/>
      <c r="BA51" s="72"/>
      <c r="BB51" s="71"/>
      <c r="BC51" s="72"/>
      <c r="BD51" s="71"/>
      <c r="BE51" s="72"/>
      <c r="BF51" s="71"/>
      <c r="BG51" s="72"/>
      <c r="BH51" s="71"/>
      <c r="BI51" s="72"/>
      <c r="BJ51" s="70"/>
    </row>
    <row r="52" spans="1:62" s="2" customFormat="1" ht="15" customHeight="1">
      <c r="A52" s="279"/>
      <c r="B52" s="324" t="s">
        <v>1539</v>
      </c>
      <c r="C52" s="12" t="s">
        <v>1486</v>
      </c>
      <c r="D52" s="293" t="s">
        <v>261</v>
      </c>
      <c r="E52" s="14">
        <v>3</v>
      </c>
      <c r="F52" s="1"/>
      <c r="G52" s="15"/>
      <c r="H52" s="16"/>
      <c r="I52" s="31"/>
      <c r="J52" s="31"/>
      <c r="K52" s="32"/>
      <c r="L52" s="7"/>
      <c r="M52" s="1"/>
      <c r="N52" s="1"/>
      <c r="O52" s="1"/>
      <c r="P52" s="1"/>
      <c r="Q52" s="6"/>
      <c r="R52" s="7"/>
      <c r="S52" s="1"/>
      <c r="T52" s="1"/>
      <c r="U52" s="1"/>
      <c r="V52" s="1"/>
      <c r="W52" s="6"/>
      <c r="X52" s="37"/>
      <c r="Y52" s="58"/>
      <c r="Z52" s="8"/>
      <c r="AA52" s="29"/>
      <c r="AB52" s="29"/>
      <c r="AC52" s="30"/>
      <c r="AD52" s="7"/>
      <c r="AE52" s="263"/>
      <c r="AF52" s="50" t="s">
        <v>1489</v>
      </c>
      <c r="AG52" s="51">
        <v>48</v>
      </c>
      <c r="AH52" s="296" t="s">
        <v>99</v>
      </c>
      <c r="AI52" s="19">
        <v>3</v>
      </c>
      <c r="AJ52" s="7"/>
      <c r="AK52" s="1"/>
      <c r="AL52" s="1"/>
      <c r="AM52" s="1"/>
      <c r="AN52" s="1"/>
      <c r="AO52" s="6"/>
      <c r="AP52" s="7"/>
      <c r="AQ52" s="1"/>
      <c r="AR52" s="1"/>
      <c r="AS52" s="1"/>
      <c r="AT52" s="1"/>
      <c r="AU52" s="6"/>
      <c r="AV52" s="66"/>
      <c r="AW52" s="65"/>
      <c r="AX52" s="65"/>
      <c r="AY52" s="65"/>
      <c r="AZ52" s="71"/>
      <c r="BA52" s="72"/>
      <c r="BB52" s="71"/>
      <c r="BC52" s="72"/>
      <c r="BD52" s="71"/>
      <c r="BE52" s="72"/>
      <c r="BF52" s="71"/>
      <c r="BG52" s="72"/>
      <c r="BH52" s="71"/>
      <c r="BI52" s="72"/>
      <c r="BJ52" s="70"/>
    </row>
    <row r="53" spans="1:62" s="2" customFormat="1" ht="15" customHeight="1">
      <c r="A53" s="279"/>
      <c r="B53" s="324" t="s">
        <v>1540</v>
      </c>
      <c r="C53" s="12" t="s">
        <v>1486</v>
      </c>
      <c r="D53" s="293" t="s">
        <v>99</v>
      </c>
      <c r="E53" s="14">
        <v>1</v>
      </c>
      <c r="F53" s="1"/>
      <c r="G53" s="270">
        <v>23</v>
      </c>
      <c r="H53" s="17" t="s">
        <v>1489</v>
      </c>
      <c r="I53" s="33">
        <v>13</v>
      </c>
      <c r="J53" s="303" t="s">
        <v>1541</v>
      </c>
      <c r="K53" s="10">
        <v>3</v>
      </c>
      <c r="L53" s="7"/>
      <c r="M53" s="1"/>
      <c r="N53" s="1"/>
      <c r="O53" s="1"/>
      <c r="P53" s="1"/>
      <c r="Q53" s="6"/>
      <c r="R53" s="7"/>
      <c r="S53" s="43"/>
      <c r="T53" s="8"/>
      <c r="U53" s="1"/>
      <c r="V53" s="1"/>
      <c r="W53" s="6"/>
      <c r="X53" s="37"/>
      <c r="Y53" s="58"/>
      <c r="Z53" s="8"/>
      <c r="AA53" s="29"/>
      <c r="AB53" s="29"/>
      <c r="AC53" s="30"/>
      <c r="AD53" s="7"/>
      <c r="AE53" s="1"/>
      <c r="AF53" s="1"/>
      <c r="AG53" s="1"/>
      <c r="AH53" s="1"/>
      <c r="AI53" s="6"/>
      <c r="AJ53" s="7"/>
      <c r="AK53" s="1"/>
      <c r="AL53" s="1"/>
      <c r="AM53" s="1"/>
      <c r="AN53" s="1"/>
      <c r="AO53" s="6"/>
      <c r="AP53" s="7"/>
      <c r="AQ53" s="1"/>
      <c r="AR53" s="1"/>
      <c r="AS53" s="1"/>
      <c r="AT53" s="1"/>
      <c r="AU53" s="6"/>
      <c r="AV53" s="66"/>
      <c r="AW53" s="65"/>
      <c r="AX53" s="65"/>
      <c r="AY53" s="65"/>
      <c r="AZ53" s="71"/>
      <c r="BA53" s="72"/>
      <c r="BB53" s="71"/>
      <c r="BC53" s="72"/>
      <c r="BD53" s="71"/>
      <c r="BE53" s="72"/>
      <c r="BF53" s="71"/>
      <c r="BG53" s="72"/>
      <c r="BH53" s="71"/>
      <c r="BI53" s="72"/>
      <c r="BJ53" s="70"/>
    </row>
    <row r="54" spans="1:62" s="2" customFormat="1" ht="15" customHeight="1">
      <c r="A54" s="280"/>
      <c r="B54" s="325" t="s">
        <v>1542</v>
      </c>
      <c r="C54" s="297" t="s">
        <v>1486</v>
      </c>
      <c r="D54" s="298" t="s">
        <v>1541</v>
      </c>
      <c r="E54" s="299">
        <v>2</v>
      </c>
      <c r="F54" s="20"/>
      <c r="G54" s="271"/>
      <c r="H54" s="21" t="s">
        <v>1485</v>
      </c>
      <c r="I54" s="34">
        <v>13</v>
      </c>
      <c r="J54" s="293" t="s">
        <v>99</v>
      </c>
      <c r="K54" s="14">
        <v>2</v>
      </c>
      <c r="L54" s="7"/>
      <c r="M54" s="1"/>
      <c r="N54" s="1"/>
      <c r="O54" s="1"/>
      <c r="P54" s="1"/>
      <c r="Q54" s="6"/>
      <c r="R54" s="7"/>
      <c r="S54" s="1"/>
      <c r="T54" s="1"/>
      <c r="U54" s="1"/>
      <c r="V54" s="1"/>
      <c r="W54" s="6"/>
      <c r="X54" s="37"/>
      <c r="Y54" s="58"/>
      <c r="Z54" s="8"/>
      <c r="AA54" s="29"/>
      <c r="AB54" s="29"/>
      <c r="AC54" s="30"/>
      <c r="AD54" s="7"/>
      <c r="AE54" s="57"/>
      <c r="AF54" s="8"/>
      <c r="AG54" s="29"/>
      <c r="AH54" s="29"/>
      <c r="AI54" s="30"/>
      <c r="AJ54" s="7"/>
      <c r="AK54" s="1"/>
      <c r="AL54" s="1"/>
      <c r="AM54" s="1"/>
      <c r="AN54" s="1"/>
      <c r="AO54" s="6"/>
      <c r="AP54" s="7"/>
      <c r="AQ54" s="1"/>
      <c r="AR54" s="1"/>
      <c r="AS54" s="1"/>
      <c r="AT54" s="1"/>
      <c r="AU54" s="6"/>
      <c r="AV54" s="66"/>
      <c r="AW54" s="65"/>
      <c r="AX54" s="65"/>
      <c r="AY54" s="65"/>
      <c r="AZ54" s="71"/>
      <c r="BA54" s="72"/>
      <c r="BB54" s="71"/>
      <c r="BC54" s="72"/>
      <c r="BD54" s="71"/>
      <c r="BE54" s="72"/>
      <c r="BF54" s="71"/>
      <c r="BG54" s="72"/>
      <c r="BH54" s="71"/>
      <c r="BI54" s="72"/>
      <c r="BJ54" s="70"/>
    </row>
    <row r="55" spans="1:62" s="2" customFormat="1" ht="15" customHeight="1">
      <c r="A55" s="270">
        <v>14</v>
      </c>
      <c r="B55" s="323" t="s">
        <v>1543</v>
      </c>
      <c r="C55" s="9" t="s">
        <v>1486</v>
      </c>
      <c r="D55" s="303" t="s">
        <v>112</v>
      </c>
      <c r="E55" s="10">
        <v>1</v>
      </c>
      <c r="F55" s="1"/>
      <c r="G55" s="271"/>
      <c r="H55" s="21" t="s">
        <v>1485</v>
      </c>
      <c r="I55" s="34">
        <v>14</v>
      </c>
      <c r="J55" s="293" t="s">
        <v>112</v>
      </c>
      <c r="K55" s="14">
        <v>1</v>
      </c>
      <c r="L55" s="35"/>
      <c r="M55" s="1"/>
      <c r="N55" s="1"/>
      <c r="O55" s="1"/>
      <c r="P55" s="1"/>
      <c r="Q55" s="6"/>
      <c r="R55" s="7"/>
      <c r="S55" s="43"/>
      <c r="T55" s="8"/>
      <c r="U55" s="1"/>
      <c r="V55" s="1"/>
      <c r="W55" s="6"/>
      <c r="X55" s="37"/>
      <c r="Y55" s="58"/>
      <c r="Z55" s="1"/>
      <c r="AA55" s="1"/>
      <c r="AB55" s="1"/>
      <c r="AC55" s="6"/>
      <c r="AD55" s="7"/>
      <c r="AE55" s="1"/>
      <c r="AF55" s="1"/>
      <c r="AG55" s="1"/>
      <c r="AH55" s="1"/>
      <c r="AI55" s="6"/>
      <c r="AJ55" s="7"/>
      <c r="AK55" s="1"/>
      <c r="AL55" s="1"/>
      <c r="AM55" s="1"/>
      <c r="AN55" s="1"/>
      <c r="AO55" s="6"/>
      <c r="AP55" s="7"/>
      <c r="AQ55" s="1"/>
      <c r="AR55" s="1"/>
      <c r="AS55" s="1"/>
      <c r="AT55" s="1"/>
      <c r="AU55" s="6"/>
      <c r="AV55" s="66"/>
      <c r="AW55" s="65"/>
      <c r="AX55" s="65"/>
      <c r="AY55" s="65"/>
      <c r="AZ55" s="71"/>
      <c r="BA55" s="72"/>
      <c r="BB55" s="71"/>
      <c r="BC55" s="72"/>
      <c r="BD55" s="71"/>
      <c r="BE55" s="72"/>
      <c r="BF55" s="71"/>
      <c r="BG55" s="72"/>
      <c r="BH55" s="71"/>
      <c r="BI55" s="72"/>
      <c r="BJ55" s="70"/>
    </row>
    <row r="56" spans="1:62" s="2" customFormat="1" ht="15" customHeight="1">
      <c r="A56" s="279"/>
      <c r="B56" s="324" t="s">
        <v>1544</v>
      </c>
      <c r="C56" s="12" t="s">
        <v>1486</v>
      </c>
      <c r="D56" s="293" t="s">
        <v>176</v>
      </c>
      <c r="E56" s="14">
        <v>2</v>
      </c>
      <c r="F56" s="1"/>
      <c r="G56" s="272"/>
      <c r="H56" s="77" t="s">
        <v>1489</v>
      </c>
      <c r="I56" s="83">
        <v>14</v>
      </c>
      <c r="J56" s="296" t="s">
        <v>176</v>
      </c>
      <c r="K56" s="19">
        <v>4</v>
      </c>
      <c r="L56" s="37"/>
      <c r="M56" s="1"/>
      <c r="N56" s="1"/>
      <c r="O56" s="1"/>
      <c r="P56" s="1"/>
      <c r="Q56" s="6"/>
      <c r="R56" s="7"/>
      <c r="S56" s="43"/>
      <c r="T56" s="8"/>
      <c r="U56" s="1"/>
      <c r="V56" s="1"/>
      <c r="W56" s="6"/>
      <c r="X56" s="37"/>
      <c r="Y56" s="58"/>
      <c r="Z56" s="1"/>
      <c r="AA56" s="1"/>
      <c r="AB56" s="1"/>
      <c r="AC56" s="6"/>
      <c r="AD56" s="7"/>
      <c r="AE56" s="1"/>
      <c r="AF56" s="1"/>
      <c r="AG56" s="1"/>
      <c r="AH56" s="1"/>
      <c r="AI56" s="6"/>
      <c r="AJ56" s="7"/>
      <c r="AK56" s="1"/>
      <c r="AL56" s="1"/>
      <c r="AM56" s="1"/>
      <c r="AN56" s="1"/>
      <c r="AO56" s="6"/>
      <c r="AP56" s="7"/>
      <c r="AQ56" s="1"/>
      <c r="AR56" s="1"/>
      <c r="AS56" s="1"/>
      <c r="AT56" s="1"/>
      <c r="AU56" s="6"/>
      <c r="AV56" s="66"/>
      <c r="AW56" s="65"/>
      <c r="AX56" s="65"/>
      <c r="AY56" s="65"/>
      <c r="AZ56" s="71"/>
      <c r="BA56" s="72"/>
      <c r="BB56" s="71"/>
      <c r="BC56" s="72"/>
      <c r="BD56" s="71"/>
      <c r="BE56" s="72"/>
      <c r="BF56" s="71"/>
      <c r="BG56" s="72"/>
      <c r="BH56" s="71"/>
      <c r="BI56" s="72"/>
      <c r="BJ56" s="70"/>
    </row>
    <row r="57" spans="1:62" s="2" customFormat="1" ht="15" customHeight="1">
      <c r="A57" s="279"/>
      <c r="B57" s="324" t="s">
        <v>1545</v>
      </c>
      <c r="C57" s="12" t="s">
        <v>1486</v>
      </c>
      <c r="D57" s="293" t="s">
        <v>222</v>
      </c>
      <c r="E57" s="14">
        <v>3</v>
      </c>
      <c r="F57" s="1"/>
      <c r="G57" s="24"/>
      <c r="H57" s="25"/>
      <c r="I57" s="38"/>
      <c r="J57" s="38"/>
      <c r="K57" s="39"/>
      <c r="L57" s="37"/>
      <c r="M57" s="1"/>
      <c r="N57" s="1"/>
      <c r="O57" s="1"/>
      <c r="P57" s="1"/>
      <c r="Q57" s="6"/>
      <c r="R57" s="7"/>
      <c r="S57" s="270">
        <v>48</v>
      </c>
      <c r="T57" s="17" t="s">
        <v>1489</v>
      </c>
      <c r="U57" s="45">
        <v>23</v>
      </c>
      <c r="V57" s="303" t="s">
        <v>99</v>
      </c>
      <c r="W57" s="10">
        <v>2</v>
      </c>
      <c r="X57" s="37"/>
      <c r="Y57" s="58"/>
      <c r="Z57" s="1"/>
      <c r="AA57" s="1"/>
      <c r="AB57" s="1"/>
      <c r="AC57" s="6"/>
      <c r="AD57" s="7"/>
      <c r="AE57" s="1"/>
      <c r="AF57" s="1"/>
      <c r="AG57" s="1"/>
      <c r="AH57" s="1"/>
      <c r="AI57" s="6"/>
      <c r="AJ57" s="7"/>
      <c r="AK57" s="1"/>
      <c r="AL57" s="1"/>
      <c r="AM57" s="1"/>
      <c r="AN57" s="1"/>
      <c r="AO57" s="6"/>
      <c r="AP57" s="7"/>
      <c r="AQ57" s="1"/>
      <c r="AR57" s="1"/>
      <c r="AS57" s="1"/>
      <c r="AT57" s="1"/>
      <c r="AU57" s="6"/>
      <c r="AV57" s="66"/>
      <c r="AW57" s="65"/>
      <c r="AX57" s="65"/>
      <c r="AY57" s="65"/>
      <c r="AZ57" s="71"/>
      <c r="BA57" s="72"/>
      <c r="BB57" s="71"/>
      <c r="BC57" s="72"/>
      <c r="BD57" s="71"/>
      <c r="BE57" s="72"/>
      <c r="BF57" s="71"/>
      <c r="BG57" s="72"/>
      <c r="BH57" s="71"/>
      <c r="BI57" s="72"/>
      <c r="BJ57" s="70"/>
    </row>
    <row r="58" spans="1:62" s="2" customFormat="1" ht="15" customHeight="1">
      <c r="A58" s="280"/>
      <c r="B58" s="328" t="s">
        <v>1546</v>
      </c>
      <c r="C58" s="18" t="s">
        <v>1486</v>
      </c>
      <c r="D58" s="296" t="s">
        <v>250</v>
      </c>
      <c r="E58" s="19">
        <v>4</v>
      </c>
      <c r="F58" s="1"/>
      <c r="G58" s="26"/>
      <c r="H58" s="1"/>
      <c r="I58" s="1"/>
      <c r="J58" s="1"/>
      <c r="K58" s="6"/>
      <c r="L58" s="37"/>
      <c r="M58" s="40"/>
      <c r="N58" s="40"/>
      <c r="O58" s="40"/>
      <c r="P58" s="40"/>
      <c r="Q58" s="46"/>
      <c r="R58" s="42"/>
      <c r="S58" s="273"/>
      <c r="T58" s="21" t="s">
        <v>1485</v>
      </c>
      <c r="U58" s="48">
        <v>23</v>
      </c>
      <c r="V58" s="293" t="s">
        <v>112</v>
      </c>
      <c r="W58" s="14">
        <v>4</v>
      </c>
      <c r="X58" s="42"/>
      <c r="Y58" s="1"/>
      <c r="Z58" s="1"/>
      <c r="AA58" s="1"/>
      <c r="AB58" s="1"/>
      <c r="AC58" s="6"/>
      <c r="AD58" s="7"/>
      <c r="AE58" s="1"/>
      <c r="AF58" s="1"/>
      <c r="AG58" s="1"/>
      <c r="AH58" s="1"/>
      <c r="AI58" s="6"/>
      <c r="AJ58" s="7"/>
      <c r="AK58" s="1"/>
      <c r="AL58" s="1"/>
      <c r="AM58" s="1"/>
      <c r="AN58" s="1"/>
      <c r="AO58" s="6"/>
      <c r="AP58" s="7"/>
      <c r="AQ58" s="1"/>
      <c r="AR58" s="1"/>
      <c r="AS58" s="1"/>
      <c r="AT58" s="1"/>
      <c r="AU58" s="6"/>
      <c r="AV58" s="66"/>
      <c r="AW58" s="65"/>
      <c r="AX58" s="65"/>
      <c r="AY58" s="65"/>
      <c r="AZ58" s="71"/>
      <c r="BA58" s="72"/>
      <c r="BB58" s="71"/>
      <c r="BC58" s="72"/>
      <c r="BD58" s="71"/>
      <c r="BE58" s="72"/>
      <c r="BF58" s="71"/>
      <c r="BG58" s="72"/>
      <c r="BH58" s="71"/>
      <c r="BI58" s="72"/>
      <c r="BJ58" s="70"/>
    </row>
    <row r="59" spans="1:62" s="2" customFormat="1" ht="15" customHeight="1">
      <c r="A59" s="270">
        <v>15</v>
      </c>
      <c r="B59" s="327" t="s">
        <v>1547</v>
      </c>
      <c r="C59" s="300" t="s">
        <v>1486</v>
      </c>
      <c r="D59" s="301" t="s">
        <v>82</v>
      </c>
      <c r="E59" s="302">
        <v>1</v>
      </c>
      <c r="F59" s="1"/>
      <c r="G59" s="1"/>
      <c r="H59" s="1"/>
      <c r="I59" s="1"/>
      <c r="J59" s="1"/>
      <c r="K59" s="6"/>
      <c r="L59" s="37"/>
      <c r="M59" s="1"/>
      <c r="N59" s="1"/>
      <c r="O59" s="1"/>
      <c r="P59" s="1"/>
      <c r="Q59" s="6"/>
      <c r="R59" s="37"/>
      <c r="S59" s="273"/>
      <c r="T59" s="21" t="s">
        <v>1485</v>
      </c>
      <c r="U59" s="48">
        <v>24</v>
      </c>
      <c r="V59" s="293" t="s">
        <v>336</v>
      </c>
      <c r="W59" s="14">
        <v>3</v>
      </c>
      <c r="X59" s="7"/>
      <c r="Y59" s="1"/>
      <c r="Z59" s="1"/>
      <c r="AA59" s="1"/>
      <c r="AB59" s="1"/>
      <c r="AC59" s="6"/>
      <c r="AD59" s="7"/>
      <c r="AE59" s="1"/>
      <c r="AF59" s="1"/>
      <c r="AG59" s="1"/>
      <c r="AH59" s="1"/>
      <c r="AI59" s="6"/>
      <c r="AJ59" s="7"/>
      <c r="AK59" s="1"/>
      <c r="AL59" s="1"/>
      <c r="AM59" s="1"/>
      <c r="AN59" s="1"/>
      <c r="AO59" s="6"/>
      <c r="AP59" s="7"/>
      <c r="AQ59" s="1"/>
      <c r="AR59" s="1"/>
      <c r="AS59" s="1"/>
      <c r="AT59" s="1"/>
      <c r="AU59" s="6"/>
      <c r="AV59" s="67"/>
      <c r="AW59" s="65"/>
      <c r="AX59" s="65"/>
      <c r="AY59" s="65"/>
      <c r="AZ59" s="71"/>
      <c r="BA59" s="72"/>
      <c r="BB59" s="71"/>
      <c r="BC59" s="72"/>
      <c r="BD59" s="71"/>
      <c r="BE59" s="72"/>
      <c r="BF59" s="71"/>
      <c r="BG59" s="72"/>
      <c r="BH59" s="71"/>
      <c r="BI59" s="72"/>
      <c r="BJ59" s="70"/>
    </row>
    <row r="60" spans="1:62" s="2" customFormat="1" ht="15" customHeight="1">
      <c r="A60" s="279"/>
      <c r="B60" s="324" t="s">
        <v>1548</v>
      </c>
      <c r="C60" s="12" t="s">
        <v>1486</v>
      </c>
      <c r="D60" s="23" t="s">
        <v>264</v>
      </c>
      <c r="E60" s="14">
        <v>3</v>
      </c>
      <c r="F60" s="1"/>
      <c r="G60" s="15"/>
      <c r="H60" s="16"/>
      <c r="I60" s="31"/>
      <c r="J60" s="31"/>
      <c r="K60" s="32"/>
      <c r="L60" s="37"/>
      <c r="M60" s="1"/>
      <c r="N60" s="1"/>
      <c r="O60" s="1"/>
      <c r="P60" s="1"/>
      <c r="Q60" s="6"/>
      <c r="R60" s="37"/>
      <c r="S60" s="274"/>
      <c r="T60" s="77" t="s">
        <v>1489</v>
      </c>
      <c r="U60" s="51">
        <v>24</v>
      </c>
      <c r="V60" s="312" t="s">
        <v>37</v>
      </c>
      <c r="W60" s="19">
        <v>1</v>
      </c>
      <c r="X60" s="7"/>
      <c r="Y60" s="1"/>
      <c r="Z60" s="1"/>
      <c r="AA60" s="1"/>
      <c r="AB60" s="1"/>
      <c r="AC60" s="6"/>
      <c r="AD60" s="7"/>
      <c r="AE60" s="1"/>
      <c r="AF60" s="1"/>
      <c r="AG60" s="1"/>
      <c r="AH60" s="1"/>
      <c r="AI60" s="6"/>
      <c r="AJ60" s="7"/>
      <c r="AK60" s="1"/>
      <c r="AL60" s="1"/>
      <c r="AM60" s="1"/>
      <c r="AN60" s="1"/>
      <c r="AO60" s="6"/>
      <c r="AP60" s="7"/>
      <c r="AQ60" s="1"/>
      <c r="AR60" s="1"/>
      <c r="AS60" s="1"/>
      <c r="AT60" s="1"/>
      <c r="AU60" s="6"/>
      <c r="AV60" s="67"/>
      <c r="AW60" s="65"/>
      <c r="AX60" s="65"/>
      <c r="AY60" s="65"/>
      <c r="AZ60" s="71"/>
      <c r="BA60" s="72"/>
      <c r="BB60" s="71"/>
      <c r="BC60" s="72"/>
      <c r="BD60" s="71"/>
      <c r="BE60" s="72"/>
      <c r="BF60" s="71"/>
      <c r="BG60" s="72"/>
      <c r="BH60" s="71"/>
      <c r="BI60" s="72"/>
      <c r="BJ60" s="70"/>
    </row>
    <row r="61" spans="1:62" s="2" customFormat="1" ht="15" customHeight="1">
      <c r="A61" s="279"/>
      <c r="B61" s="324" t="s">
        <v>1549</v>
      </c>
      <c r="C61" s="12" t="s">
        <v>1486</v>
      </c>
      <c r="D61" s="293" t="s">
        <v>232</v>
      </c>
      <c r="E61" s="14">
        <v>2</v>
      </c>
      <c r="F61" s="1"/>
      <c r="G61" s="270">
        <v>24</v>
      </c>
      <c r="H61" s="27" t="s">
        <v>1489</v>
      </c>
      <c r="I61" s="33">
        <v>15</v>
      </c>
      <c r="J61" s="303" t="s">
        <v>232</v>
      </c>
      <c r="K61" s="10">
        <v>4</v>
      </c>
      <c r="L61" s="37"/>
      <c r="M61" s="1"/>
      <c r="N61" s="1"/>
      <c r="O61" s="1"/>
      <c r="P61" s="1"/>
      <c r="Q61" s="6"/>
      <c r="R61" s="7"/>
      <c r="S61" s="53"/>
      <c r="T61" s="1"/>
      <c r="U61" s="1"/>
      <c r="V61" s="1"/>
      <c r="W61" s="6"/>
      <c r="X61" s="7"/>
      <c r="Y61" s="1"/>
      <c r="Z61" s="1"/>
      <c r="AA61" s="1"/>
      <c r="AB61" s="1"/>
      <c r="AC61" s="6"/>
      <c r="AD61" s="7"/>
      <c r="AE61" s="1"/>
      <c r="AF61" s="1"/>
      <c r="AG61" s="1"/>
      <c r="AH61" s="1"/>
      <c r="AI61" s="6"/>
      <c r="AJ61" s="7"/>
      <c r="AK61" s="1"/>
      <c r="AL61" s="1"/>
      <c r="AM61" s="1"/>
      <c r="AN61" s="1"/>
      <c r="AO61" s="6"/>
      <c r="AP61" s="7"/>
      <c r="AQ61" s="1"/>
      <c r="AR61" s="1"/>
      <c r="AS61" s="1"/>
      <c r="AT61" s="1"/>
      <c r="AU61" s="6"/>
      <c r="AV61" s="67"/>
      <c r="AW61" s="65"/>
      <c r="AX61" s="65"/>
      <c r="AY61" s="65"/>
      <c r="AZ61" s="71"/>
      <c r="BA61" s="72"/>
      <c r="BB61" s="71"/>
      <c r="BC61" s="72"/>
      <c r="BD61" s="71"/>
      <c r="BE61" s="72"/>
      <c r="BF61" s="71"/>
      <c r="BG61" s="72"/>
      <c r="BH61" s="71"/>
      <c r="BI61" s="72"/>
      <c r="BJ61" s="70"/>
    </row>
    <row r="62" spans="1:62" s="2" customFormat="1" ht="15" customHeight="1">
      <c r="A62" s="280"/>
      <c r="B62" s="326" t="s">
        <v>1550</v>
      </c>
      <c r="C62" s="18" t="s">
        <v>1486</v>
      </c>
      <c r="D62" s="296" t="s">
        <v>287</v>
      </c>
      <c r="E62" s="19">
        <v>4</v>
      </c>
      <c r="F62" s="20"/>
      <c r="G62" s="271"/>
      <c r="H62" s="21" t="s">
        <v>1485</v>
      </c>
      <c r="I62" s="34">
        <v>15</v>
      </c>
      <c r="J62" s="293" t="s">
        <v>82</v>
      </c>
      <c r="K62" s="14">
        <v>3</v>
      </c>
      <c r="L62" s="42"/>
      <c r="M62" s="1"/>
      <c r="N62" s="1"/>
      <c r="O62" s="1"/>
      <c r="P62" s="1"/>
      <c r="Q62" s="6"/>
      <c r="R62" s="7"/>
      <c r="S62" s="1"/>
      <c r="T62" s="1"/>
      <c r="U62" s="1"/>
      <c r="V62" s="1"/>
      <c r="W62" s="6"/>
      <c r="X62" s="7"/>
      <c r="Y62" s="1"/>
      <c r="Z62" s="1"/>
      <c r="AA62" s="1"/>
      <c r="AB62" s="1"/>
      <c r="AC62" s="6"/>
      <c r="AD62" s="7"/>
      <c r="AE62" s="1"/>
      <c r="AF62" s="1"/>
      <c r="AG62" s="1"/>
      <c r="AH62" s="1"/>
      <c r="AI62" s="6"/>
      <c r="AJ62" s="7"/>
      <c r="AK62" s="1"/>
      <c r="AL62" s="1"/>
      <c r="AM62" s="1"/>
      <c r="AN62" s="1"/>
      <c r="AO62" s="6"/>
      <c r="AP62" s="7"/>
      <c r="AQ62" s="1"/>
      <c r="AR62" s="1"/>
      <c r="AS62" s="1"/>
      <c r="AT62" s="1"/>
      <c r="AU62" s="6"/>
      <c r="AV62" s="29"/>
      <c r="AW62" s="65"/>
      <c r="AX62" s="65"/>
      <c r="AY62" s="65"/>
      <c r="AZ62" s="71"/>
      <c r="BA62" s="72"/>
      <c r="BB62" s="71"/>
      <c r="BC62" s="72"/>
      <c r="BD62" s="71"/>
      <c r="BE62" s="72"/>
      <c r="BF62" s="71"/>
      <c r="BG62" s="72"/>
      <c r="BH62" s="71"/>
      <c r="BI62" s="72"/>
      <c r="BJ62" s="70"/>
    </row>
    <row r="63" spans="1:62" s="2" customFormat="1" ht="15" customHeight="1">
      <c r="A63" s="270">
        <v>16</v>
      </c>
      <c r="B63" s="327" t="s">
        <v>1489</v>
      </c>
      <c r="C63" s="300" t="s">
        <v>1486</v>
      </c>
      <c r="D63" s="301" t="s">
        <v>336</v>
      </c>
      <c r="E63" s="302">
        <v>1</v>
      </c>
      <c r="F63" s="1"/>
      <c r="G63" s="271"/>
      <c r="H63" s="21" t="s">
        <v>1485</v>
      </c>
      <c r="I63" s="34">
        <v>16</v>
      </c>
      <c r="J63" s="293" t="s">
        <v>336</v>
      </c>
      <c r="K63" s="14">
        <v>1</v>
      </c>
      <c r="L63" s="7"/>
      <c r="M63" s="1"/>
      <c r="N63" s="1"/>
      <c r="O63" s="1"/>
      <c r="P63" s="1"/>
      <c r="Q63" s="6"/>
      <c r="R63" s="7"/>
      <c r="S63" s="1"/>
      <c r="T63" s="1"/>
      <c r="U63" s="1"/>
      <c r="V63" s="1"/>
      <c r="W63" s="6"/>
      <c r="X63" s="7"/>
      <c r="Y63" s="1"/>
      <c r="Z63" s="1"/>
      <c r="AA63" s="1"/>
      <c r="AB63" s="1"/>
      <c r="AC63" s="6"/>
      <c r="AD63" s="7"/>
      <c r="AE63" s="1"/>
      <c r="AF63" s="1"/>
      <c r="AG63" s="1"/>
      <c r="AH63" s="1"/>
      <c r="AI63" s="6"/>
      <c r="AJ63" s="7"/>
      <c r="AK63" s="1"/>
      <c r="AL63" s="1"/>
      <c r="AM63" s="1"/>
      <c r="AN63" s="1"/>
      <c r="AO63" s="6"/>
      <c r="AP63" s="7"/>
      <c r="AQ63" s="1"/>
      <c r="AR63" s="1"/>
      <c r="AS63" s="1"/>
      <c r="AT63" s="1"/>
      <c r="AU63" s="6"/>
      <c r="AV63" s="29"/>
      <c r="AW63" s="65"/>
      <c r="AX63" s="65"/>
      <c r="AY63" s="65"/>
      <c r="AZ63" s="71"/>
      <c r="BA63" s="72"/>
      <c r="BB63" s="71"/>
      <c r="BC63" s="72"/>
      <c r="BD63" s="71"/>
      <c r="BE63" s="72"/>
      <c r="BF63" s="71"/>
      <c r="BG63" s="72"/>
      <c r="BH63" s="71"/>
      <c r="BI63" s="72"/>
      <c r="BJ63" s="70"/>
    </row>
    <row r="64" spans="1:62" s="2" customFormat="1" ht="15" customHeight="1">
      <c r="A64" s="279"/>
      <c r="B64" s="324" t="s">
        <v>1551</v>
      </c>
      <c r="C64" s="79" t="s">
        <v>1486</v>
      </c>
      <c r="D64" s="295" t="s">
        <v>37</v>
      </c>
      <c r="E64" s="14">
        <v>2</v>
      </c>
      <c r="F64" s="1"/>
      <c r="G64" s="272"/>
      <c r="H64" s="22" t="s">
        <v>1489</v>
      </c>
      <c r="I64" s="83">
        <v>16</v>
      </c>
      <c r="J64" s="310" t="s">
        <v>37</v>
      </c>
      <c r="K64" s="19">
        <v>2</v>
      </c>
      <c r="L64" s="7"/>
      <c r="M64" s="1"/>
      <c r="N64" s="1"/>
      <c r="O64" s="1"/>
      <c r="P64" s="1"/>
      <c r="Q64" s="6"/>
      <c r="R64" s="7"/>
      <c r="S64" s="1"/>
      <c r="T64" s="1"/>
      <c r="U64" s="1"/>
      <c r="V64" s="1"/>
      <c r="W64" s="6"/>
      <c r="X64" s="7"/>
      <c r="Y64" s="1"/>
      <c r="Z64" s="1"/>
      <c r="AA64" s="1"/>
      <c r="AB64" s="1"/>
      <c r="AC64" s="6"/>
      <c r="AD64" s="7"/>
      <c r="AE64" s="1"/>
      <c r="AF64" s="1"/>
      <c r="AG64" s="1"/>
      <c r="AH64" s="1"/>
      <c r="AI64" s="6"/>
      <c r="AJ64" s="7"/>
      <c r="AK64" s="1"/>
      <c r="AL64" s="1"/>
      <c r="AM64" s="1"/>
      <c r="AN64" s="1"/>
      <c r="AO64" s="6"/>
      <c r="AP64" s="7"/>
      <c r="AQ64" s="1"/>
      <c r="AR64" s="1"/>
      <c r="AS64" s="1"/>
      <c r="AT64" s="1"/>
      <c r="AU64" s="6"/>
      <c r="AV64" s="29"/>
      <c r="AW64" s="65"/>
      <c r="AX64" s="65"/>
      <c r="AY64" s="65"/>
      <c r="AZ64" s="71"/>
      <c r="BA64" s="72"/>
      <c r="BB64" s="71"/>
      <c r="BC64" s="72"/>
      <c r="BD64" s="71"/>
      <c r="BE64" s="72"/>
      <c r="BF64" s="71"/>
      <c r="BG64" s="72"/>
      <c r="BH64" s="71"/>
      <c r="BI64" s="72"/>
      <c r="BJ64" s="70"/>
    </row>
    <row r="65" spans="1:62" s="2" customFormat="1" ht="15" customHeight="1">
      <c r="A65" s="279"/>
      <c r="B65" s="324" t="s">
        <v>1552</v>
      </c>
      <c r="C65" s="12" t="s">
        <v>1486</v>
      </c>
      <c r="D65" s="293" t="s">
        <v>214</v>
      </c>
      <c r="E65" s="14">
        <v>4</v>
      </c>
      <c r="F65" s="1"/>
      <c r="G65" s="24"/>
      <c r="H65" s="25"/>
      <c r="I65" s="38"/>
      <c r="J65" s="38"/>
      <c r="K65" s="39"/>
      <c r="L65" s="7"/>
      <c r="M65" s="1"/>
      <c r="N65" s="1"/>
      <c r="O65" s="1"/>
      <c r="P65" s="1"/>
      <c r="Q65" s="6"/>
      <c r="R65" s="7"/>
      <c r="S65" s="1"/>
      <c r="T65" s="1"/>
      <c r="U65" s="1"/>
      <c r="V65" s="1"/>
      <c r="W65" s="6"/>
      <c r="X65" s="7"/>
      <c r="Y65" s="1"/>
      <c r="Z65" s="1"/>
      <c r="AA65" s="1"/>
      <c r="AB65" s="1"/>
      <c r="AC65" s="6"/>
      <c r="AD65" s="7"/>
      <c r="AE65" s="1"/>
      <c r="AF65" s="1"/>
      <c r="AG65" s="1"/>
      <c r="AH65" s="1"/>
      <c r="AI65" s="6"/>
      <c r="AJ65" s="7"/>
      <c r="AK65" s="1"/>
      <c r="AL65" s="1"/>
      <c r="AM65" s="1"/>
      <c r="AN65" s="1"/>
      <c r="AO65" s="6"/>
      <c r="AP65" s="7"/>
      <c r="AQ65" s="1"/>
      <c r="AR65" s="1"/>
      <c r="AS65" s="1"/>
      <c r="AT65" s="1"/>
      <c r="AU65" s="6"/>
      <c r="AV65" s="29"/>
      <c r="AW65" s="65"/>
      <c r="AX65" s="65"/>
      <c r="AY65" s="65"/>
      <c r="AZ65" s="116"/>
      <c r="BA65" s="100"/>
      <c r="BB65" s="116"/>
      <c r="BC65" s="100"/>
      <c r="BD65" s="116"/>
      <c r="BE65" s="100"/>
      <c r="BF65" s="116"/>
      <c r="BG65" s="100"/>
      <c r="BH65" s="116"/>
      <c r="BI65" s="100"/>
      <c r="BJ65" s="70"/>
    </row>
    <row r="66" spans="1:62" s="2" customFormat="1" ht="15" customHeight="1">
      <c r="A66" s="280"/>
      <c r="B66" s="326" t="s">
        <v>1553</v>
      </c>
      <c r="C66" s="18" t="s">
        <v>1486</v>
      </c>
      <c r="D66" s="296" t="s">
        <v>239</v>
      </c>
      <c r="E66" s="19">
        <v>3</v>
      </c>
      <c r="F66" s="1"/>
      <c r="G66" s="26"/>
      <c r="H66" s="1"/>
      <c r="I66" s="1"/>
      <c r="J66" s="1"/>
      <c r="K66" s="6"/>
      <c r="L66" s="7"/>
      <c r="M66" s="1"/>
      <c r="N66" s="1"/>
      <c r="O66" s="1"/>
      <c r="P66" s="1"/>
      <c r="Q66" s="6"/>
      <c r="R66" s="7"/>
      <c r="S66" s="1"/>
      <c r="T66" s="1"/>
      <c r="U66" s="1"/>
      <c r="V66" s="1"/>
      <c r="W66" s="6"/>
      <c r="X66" s="7"/>
      <c r="Y66" s="1"/>
      <c r="Z66" s="1"/>
      <c r="AA66" s="1"/>
      <c r="AB66" s="1"/>
      <c r="AC66" s="6"/>
      <c r="AD66" s="7"/>
      <c r="AE66" s="1"/>
      <c r="AF66" s="1"/>
      <c r="AG66" s="1"/>
      <c r="AH66" s="1"/>
      <c r="AI66" s="6"/>
      <c r="AJ66" s="7"/>
      <c r="AK66" s="1"/>
      <c r="AL66" s="1"/>
      <c r="AM66" s="1"/>
      <c r="AN66" s="1"/>
      <c r="AO66" s="6"/>
      <c r="AP66" s="7"/>
      <c r="AQ66" s="1"/>
      <c r="AR66" s="1"/>
      <c r="AS66" s="1"/>
      <c r="AT66" s="1"/>
      <c r="AU66" s="6"/>
      <c r="AV66" s="29"/>
      <c r="AW66" s="99"/>
      <c r="AX66" s="99"/>
      <c r="AY66" s="99"/>
      <c r="AZ66" s="116"/>
      <c r="BA66" s="100"/>
      <c r="BB66" s="116"/>
      <c r="BC66" s="100"/>
      <c r="BD66" s="116"/>
      <c r="BE66" s="100"/>
      <c r="BF66" s="116"/>
      <c r="BG66" s="100"/>
      <c r="BH66" s="116"/>
      <c r="BI66" s="100"/>
      <c r="BJ66" s="70"/>
    </row>
    <row r="67" spans="1:62" s="2" customFormat="1" ht="15" customHeight="1">
      <c r="A67" s="58"/>
      <c r="B67" s="329"/>
      <c r="C67" s="58"/>
      <c r="D67" s="58"/>
      <c r="E67" s="80"/>
      <c r="F67" s="1"/>
      <c r="G67" s="81"/>
      <c r="H67" s="8"/>
      <c r="I67" s="29"/>
      <c r="J67" s="29"/>
      <c r="K67" s="30"/>
      <c r="L67" s="1"/>
      <c r="M67" s="1"/>
      <c r="N67" s="1"/>
      <c r="O67" s="1"/>
      <c r="P67" s="1"/>
      <c r="Q67" s="6"/>
      <c r="R67" s="1"/>
      <c r="S67" s="1"/>
      <c r="T67" s="1"/>
      <c r="U67" s="101"/>
      <c r="V67" s="101"/>
      <c r="W67" s="101"/>
      <c r="X67" s="8"/>
      <c r="Y67" s="8"/>
      <c r="Z67" s="1"/>
      <c r="AA67" s="1"/>
      <c r="AB67" s="1"/>
      <c r="AC67" s="6"/>
      <c r="AD67" s="8"/>
      <c r="AE67" s="8"/>
      <c r="AF67" s="1"/>
      <c r="AG67" s="1"/>
      <c r="AH67" s="1"/>
      <c r="AI67" s="6"/>
      <c r="AJ67" s="1"/>
      <c r="AK67" s="8"/>
      <c r="AL67" s="1"/>
      <c r="AM67" s="1"/>
      <c r="AN67" s="1"/>
      <c r="AO67" s="6"/>
      <c r="AP67" s="8"/>
      <c r="AQ67" s="8"/>
      <c r="AR67" s="1"/>
      <c r="AS67" s="1"/>
      <c r="AT67" s="1"/>
      <c r="AU67" s="6"/>
      <c r="AV67" s="29"/>
      <c r="AW67" s="99"/>
      <c r="AX67" s="99"/>
      <c r="AY67" s="99"/>
      <c r="AZ67" s="116"/>
      <c r="BA67" s="100"/>
      <c r="BB67" s="116"/>
      <c r="BC67" s="100"/>
      <c r="BD67" s="116"/>
      <c r="BE67" s="100"/>
      <c r="BF67" s="116"/>
      <c r="BG67" s="100"/>
      <c r="BH67" s="116"/>
      <c r="BI67" s="100"/>
      <c r="BJ67" s="70"/>
    </row>
    <row r="68" spans="1:62" s="3" customFormat="1" ht="15" customHeight="1">
      <c r="A68" s="281" t="s">
        <v>1554</v>
      </c>
      <c r="B68" s="282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  <c r="AH68" s="282"/>
      <c r="AI68" s="282"/>
      <c r="AJ68" s="282"/>
      <c r="AK68" s="282"/>
      <c r="AL68" s="282"/>
      <c r="AM68" s="282"/>
      <c r="AN68" s="282"/>
      <c r="AO68" s="282"/>
      <c r="AP68" s="282"/>
      <c r="AQ68" s="282"/>
      <c r="AR68" s="282"/>
      <c r="AS68" s="282"/>
      <c r="AT68" s="282"/>
      <c r="AU68" s="283"/>
      <c r="AV68" s="67"/>
      <c r="AW68" s="99"/>
      <c r="AX68" s="99"/>
      <c r="AY68" s="99"/>
      <c r="AZ68" s="116"/>
      <c r="BA68" s="100"/>
      <c r="BB68" s="116"/>
      <c r="BC68" s="100"/>
      <c r="BD68" s="116"/>
      <c r="BE68" s="100"/>
      <c r="BF68" s="116"/>
      <c r="BG68" s="100"/>
      <c r="BH68" s="116"/>
      <c r="BI68" s="100"/>
      <c r="BJ68" s="70"/>
    </row>
    <row r="69" spans="1:62" s="1" customFormat="1" ht="3.75" customHeight="1">
      <c r="A69" s="58"/>
      <c r="B69" s="329"/>
      <c r="C69" s="58"/>
      <c r="D69" s="58"/>
      <c r="E69" s="80"/>
      <c r="F69" s="58"/>
      <c r="G69" s="58"/>
      <c r="H69" s="58"/>
      <c r="I69" s="58"/>
      <c r="J69" s="58"/>
      <c r="K69" s="80"/>
      <c r="L69" s="58"/>
      <c r="M69" s="58"/>
      <c r="N69" s="58"/>
      <c r="O69" s="58"/>
      <c r="P69" s="58"/>
      <c r="Q69" s="80"/>
      <c r="R69" s="58"/>
      <c r="S69" s="58"/>
      <c r="T69" s="58"/>
      <c r="U69" s="58"/>
      <c r="V69" s="58"/>
      <c r="W69" s="80"/>
      <c r="X69" s="58"/>
      <c r="Y69" s="58"/>
      <c r="AC69" s="6"/>
      <c r="AD69" s="58"/>
      <c r="AE69" s="58"/>
      <c r="AI69" s="6"/>
      <c r="AK69" s="58"/>
      <c r="AO69" s="6"/>
      <c r="AP69" s="58"/>
      <c r="AQ69" s="58"/>
      <c r="AU69" s="6"/>
      <c r="AV69" s="29"/>
      <c r="AW69" s="99"/>
      <c r="AX69" s="99"/>
      <c r="AY69" s="99"/>
      <c r="AZ69" s="116"/>
      <c r="BA69" s="100"/>
      <c r="BB69" s="116"/>
      <c r="BC69" s="100"/>
      <c r="BD69" s="116"/>
      <c r="BE69" s="100"/>
      <c r="BF69" s="116"/>
      <c r="BG69" s="100"/>
      <c r="BH69" s="116"/>
      <c r="BI69" s="100"/>
      <c r="BJ69" s="70"/>
    </row>
    <row r="70" spans="1:62" s="2" customFormat="1" ht="15" customHeight="1">
      <c r="A70" s="270">
        <v>25</v>
      </c>
      <c r="B70" s="17" t="s">
        <v>1555</v>
      </c>
      <c r="C70" s="45">
        <v>1</v>
      </c>
      <c r="D70" s="303" t="s">
        <v>284</v>
      </c>
      <c r="E70" s="10">
        <v>4</v>
      </c>
      <c r="F70" s="29"/>
      <c r="G70" s="265">
        <v>33</v>
      </c>
      <c r="H70" s="17" t="s">
        <v>1534</v>
      </c>
      <c r="I70" s="45">
        <v>17</v>
      </c>
      <c r="J70" s="45" t="s">
        <v>66</v>
      </c>
      <c r="K70" s="10">
        <v>2</v>
      </c>
      <c r="L70" s="29"/>
      <c r="M70" s="43"/>
      <c r="N70" s="93"/>
      <c r="O70" s="29"/>
      <c r="P70" s="29"/>
      <c r="Q70" s="30"/>
      <c r="R70" s="29"/>
      <c r="S70" s="43"/>
      <c r="T70" s="93"/>
      <c r="U70" s="29"/>
      <c r="V70" s="29"/>
      <c r="W70" s="30"/>
      <c r="X70" s="29"/>
      <c r="Y70" s="1"/>
      <c r="Z70" s="1"/>
      <c r="AA70" s="1"/>
      <c r="AB70" s="1"/>
      <c r="AC70" s="6"/>
      <c r="AD70" s="29"/>
      <c r="AE70" s="1"/>
      <c r="AF70" s="1"/>
      <c r="AG70" s="1"/>
      <c r="AH70" s="1"/>
      <c r="AI70" s="6"/>
      <c r="AJ70" s="29"/>
      <c r="AK70" s="67"/>
      <c r="AL70" s="67"/>
      <c r="AM70" s="67"/>
      <c r="AN70" s="67"/>
      <c r="AO70" s="74"/>
      <c r="AP70" s="29"/>
      <c r="AQ70" s="67"/>
      <c r="AR70" s="67"/>
      <c r="AS70" s="67"/>
      <c r="AT70" s="67"/>
      <c r="AU70" s="74"/>
      <c r="AV70" s="29"/>
      <c r="AW70" s="99"/>
      <c r="AX70" s="99"/>
      <c r="AY70" s="99"/>
      <c r="AZ70" s="116"/>
      <c r="BA70" s="100"/>
      <c r="BB70" s="116"/>
      <c r="BC70" s="100"/>
      <c r="BD70" s="116"/>
      <c r="BE70" s="100"/>
      <c r="BF70" s="116"/>
      <c r="BG70" s="100"/>
      <c r="BH70" s="116"/>
      <c r="BI70" s="100"/>
      <c r="BJ70" s="70"/>
    </row>
    <row r="71" spans="1:62" s="2" customFormat="1" ht="15" customHeight="1">
      <c r="A71" s="268"/>
      <c r="B71" s="21" t="s">
        <v>1534</v>
      </c>
      <c r="C71" s="48">
        <v>2</v>
      </c>
      <c r="D71" s="294" t="s">
        <v>1495</v>
      </c>
      <c r="E71" s="14">
        <v>3</v>
      </c>
      <c r="F71" s="29"/>
      <c r="G71" s="273"/>
      <c r="H71" s="21" t="s">
        <v>1489</v>
      </c>
      <c r="I71" s="48">
        <v>31</v>
      </c>
      <c r="J71" s="307" t="s">
        <v>133</v>
      </c>
      <c r="K71" s="14">
        <v>1</v>
      </c>
      <c r="L71" s="29"/>
      <c r="M71" s="43"/>
      <c r="N71" s="93"/>
      <c r="O71" s="29"/>
      <c r="P71" s="29"/>
      <c r="Q71" s="30"/>
      <c r="R71" s="29"/>
      <c r="S71" s="43"/>
      <c r="T71" s="93"/>
      <c r="U71" s="29"/>
      <c r="V71" s="29"/>
      <c r="W71" s="30"/>
      <c r="X71" s="29"/>
      <c r="Y71" s="1"/>
      <c r="Z71" s="1"/>
      <c r="AA71" s="1"/>
      <c r="AB71" s="1"/>
      <c r="AC71" s="6"/>
      <c r="AD71" s="29"/>
      <c r="AE71" s="1"/>
      <c r="AF71" s="1"/>
      <c r="AG71" s="1"/>
      <c r="AH71" s="1"/>
      <c r="AI71" s="6"/>
      <c r="AJ71" s="29"/>
      <c r="AK71" s="67"/>
      <c r="AL71" s="67"/>
      <c r="AM71" s="67"/>
      <c r="AN71" s="67"/>
      <c r="AO71" s="74"/>
      <c r="AP71" s="29"/>
      <c r="AQ71" s="67"/>
      <c r="AR71" s="67"/>
      <c r="AS71" s="67"/>
      <c r="AT71" s="67"/>
      <c r="AU71" s="74"/>
      <c r="AV71" s="29"/>
      <c r="AW71" s="99"/>
      <c r="AX71" s="99"/>
      <c r="AY71" s="99"/>
      <c r="AZ71" s="116"/>
      <c r="BA71" s="100"/>
      <c r="BB71" s="116"/>
      <c r="BC71" s="100"/>
      <c r="BD71" s="116"/>
      <c r="BE71" s="100"/>
      <c r="BF71" s="116"/>
      <c r="BG71" s="100"/>
      <c r="BH71" s="116"/>
      <c r="BI71" s="100"/>
      <c r="BJ71" s="70"/>
    </row>
    <row r="72" spans="1:62" s="2" customFormat="1" ht="15" customHeight="1">
      <c r="A72" s="268"/>
      <c r="B72" s="21" t="s">
        <v>1534</v>
      </c>
      <c r="C72" s="48">
        <v>3</v>
      </c>
      <c r="D72" s="293" t="s">
        <v>226</v>
      </c>
      <c r="E72" s="14">
        <v>1</v>
      </c>
      <c r="F72" s="29"/>
      <c r="G72" s="273"/>
      <c r="H72" s="21" t="s">
        <v>1485</v>
      </c>
      <c r="I72" s="48">
        <v>32</v>
      </c>
      <c r="J72" s="307" t="s">
        <v>239</v>
      </c>
      <c r="K72" s="14">
        <v>4</v>
      </c>
      <c r="L72" s="29"/>
      <c r="M72" s="1"/>
      <c r="N72" s="1"/>
      <c r="O72" s="1"/>
      <c r="P72" s="1"/>
      <c r="Q72" s="6"/>
      <c r="R72" s="29"/>
      <c r="S72" s="43"/>
      <c r="T72" s="93"/>
      <c r="U72" s="29"/>
      <c r="V72" s="29"/>
      <c r="W72" s="30"/>
      <c r="X72" s="29"/>
      <c r="Y72" s="1"/>
      <c r="Z72" s="1"/>
      <c r="AA72" s="1"/>
      <c r="AB72" s="1"/>
      <c r="AC72" s="6"/>
      <c r="AD72" s="29"/>
      <c r="AE72" s="1"/>
      <c r="AF72" s="1"/>
      <c r="AG72" s="1"/>
      <c r="AH72" s="1"/>
      <c r="AI72" s="6"/>
      <c r="AJ72" s="29"/>
      <c r="AK72" s="67"/>
      <c r="AL72" s="67"/>
      <c r="AM72" s="67"/>
      <c r="AN72" s="67"/>
      <c r="AO72" s="74"/>
      <c r="AP72" s="29"/>
      <c r="AQ72" s="67"/>
      <c r="AR72" s="67"/>
      <c r="AS72" s="67"/>
      <c r="AT72" s="67"/>
      <c r="AU72" s="74"/>
      <c r="AV72" s="29"/>
      <c r="AW72" s="99"/>
      <c r="AX72" s="99"/>
      <c r="AY72" s="99"/>
      <c r="AZ72" s="116"/>
      <c r="BA72" s="100"/>
      <c r="BB72" s="116"/>
      <c r="BC72" s="100"/>
      <c r="BD72" s="116"/>
      <c r="BE72" s="100"/>
      <c r="BF72" s="116"/>
      <c r="BG72" s="100"/>
      <c r="BH72" s="116"/>
      <c r="BI72" s="100"/>
      <c r="BJ72" s="70"/>
    </row>
    <row r="73" spans="1:62" s="2" customFormat="1" ht="15" customHeight="1">
      <c r="A73" s="269"/>
      <c r="B73" s="22" t="s">
        <v>1555</v>
      </c>
      <c r="C73" s="305">
        <v>4</v>
      </c>
      <c r="D73" s="298" t="s">
        <v>200</v>
      </c>
      <c r="E73" s="299">
        <v>2</v>
      </c>
      <c r="F73" s="29"/>
      <c r="G73" s="274"/>
      <c r="H73" s="22" t="s">
        <v>1555</v>
      </c>
      <c r="I73" s="305">
        <v>18</v>
      </c>
      <c r="J73" s="305" t="s">
        <v>210</v>
      </c>
      <c r="K73" s="299">
        <v>3</v>
      </c>
      <c r="L73" s="96"/>
      <c r="M73" s="1"/>
      <c r="N73" s="1"/>
      <c r="O73" s="1"/>
      <c r="P73" s="1"/>
      <c r="Q73" s="6"/>
      <c r="R73" s="29"/>
      <c r="S73" s="43"/>
      <c r="T73" s="93"/>
      <c r="U73" s="29"/>
      <c r="V73" s="29"/>
      <c r="W73" s="30"/>
      <c r="X73" s="29"/>
      <c r="Y73" s="1"/>
      <c r="Z73" s="1"/>
      <c r="AA73" s="1"/>
      <c r="AB73" s="1"/>
      <c r="AC73" s="6"/>
      <c r="AD73" s="29"/>
      <c r="AE73" s="1"/>
      <c r="AF73" s="1"/>
      <c r="AG73" s="1"/>
      <c r="AH73" s="1"/>
      <c r="AI73" s="6"/>
      <c r="AJ73" s="29"/>
      <c r="AK73" s="67"/>
      <c r="AL73" s="67"/>
      <c r="AM73" s="67"/>
      <c r="AN73" s="67"/>
      <c r="AO73" s="74"/>
      <c r="AP73" s="29"/>
      <c r="AQ73" s="67"/>
      <c r="AR73" s="67"/>
      <c r="AS73" s="67"/>
      <c r="AT73" s="67"/>
      <c r="AU73" s="74"/>
      <c r="AV73" s="29"/>
      <c r="AW73" s="99"/>
      <c r="AX73" s="99"/>
      <c r="AY73" s="99"/>
      <c r="AZ73" s="116"/>
      <c r="BA73" s="100"/>
      <c r="BB73" s="116"/>
      <c r="BC73" s="100"/>
      <c r="BD73" s="116"/>
      <c r="BE73" s="100"/>
      <c r="BF73" s="116"/>
      <c r="BG73" s="100"/>
      <c r="BH73" s="116"/>
      <c r="BI73" s="100"/>
      <c r="BJ73" s="70"/>
    </row>
    <row r="74" spans="1:62" s="2" customFormat="1" ht="15" customHeight="1">
      <c r="A74" s="270">
        <v>26</v>
      </c>
      <c r="B74" s="17" t="s">
        <v>1555</v>
      </c>
      <c r="C74" s="45">
        <v>5</v>
      </c>
      <c r="D74" s="303" t="s">
        <v>283</v>
      </c>
      <c r="E74" s="10">
        <v>3</v>
      </c>
      <c r="F74" s="29"/>
      <c r="G74" s="265">
        <v>34</v>
      </c>
      <c r="H74" s="17" t="s">
        <v>1534</v>
      </c>
      <c r="I74" s="45">
        <v>19</v>
      </c>
      <c r="J74" s="45" t="s">
        <v>185</v>
      </c>
      <c r="K74" s="10">
        <v>2</v>
      </c>
      <c r="L74" s="96"/>
      <c r="M74" s="1"/>
      <c r="N74" s="1"/>
      <c r="O74" s="1"/>
      <c r="P74" s="1"/>
      <c r="Q74" s="6"/>
      <c r="R74" s="29"/>
      <c r="S74" s="275"/>
      <c r="T74" s="93"/>
      <c r="U74" s="102"/>
      <c r="V74" s="102"/>
      <c r="W74" s="30"/>
      <c r="X74" s="29"/>
      <c r="Y74" s="1"/>
      <c r="Z74" s="1"/>
      <c r="AA74" s="1"/>
      <c r="AB74" s="1"/>
      <c r="AC74" s="6"/>
      <c r="AD74" s="29"/>
      <c r="AE74" s="1"/>
      <c r="AF74" s="1"/>
      <c r="AG74" s="1"/>
      <c r="AH74" s="1"/>
      <c r="AI74" s="6"/>
      <c r="AJ74" s="29"/>
      <c r="AK74" s="1"/>
      <c r="AL74" s="1"/>
      <c r="AM74" s="67"/>
      <c r="AN74" s="67"/>
      <c r="AO74" s="74"/>
      <c r="AP74" s="29"/>
      <c r="AQ74" s="1"/>
      <c r="AR74" s="1"/>
      <c r="AS74" s="67"/>
      <c r="AT74" s="67"/>
      <c r="AU74" s="74"/>
      <c r="AV74" s="29"/>
      <c r="AW74" s="99"/>
      <c r="AX74" s="99"/>
      <c r="AY74" s="99"/>
      <c r="AZ74" s="116"/>
      <c r="BA74" s="100"/>
      <c r="BB74" s="116"/>
      <c r="BC74" s="100"/>
      <c r="BD74" s="116"/>
      <c r="BE74" s="100"/>
      <c r="BF74" s="116"/>
      <c r="BG74" s="100"/>
      <c r="BH74" s="116"/>
      <c r="BI74" s="100"/>
      <c r="BJ74" s="70"/>
    </row>
    <row r="75" spans="1:62" s="2" customFormat="1" ht="15" customHeight="1">
      <c r="A75" s="268"/>
      <c r="B75" s="21" t="s">
        <v>1534</v>
      </c>
      <c r="C75" s="48">
        <v>6</v>
      </c>
      <c r="D75" s="293" t="s">
        <v>180</v>
      </c>
      <c r="E75" s="14">
        <v>1</v>
      </c>
      <c r="F75" s="29"/>
      <c r="G75" s="268"/>
      <c r="H75" s="21" t="s">
        <v>1489</v>
      </c>
      <c r="I75" s="48">
        <v>29</v>
      </c>
      <c r="J75" s="293" t="s">
        <v>253</v>
      </c>
      <c r="K75" s="14">
        <v>4</v>
      </c>
      <c r="L75" s="96"/>
      <c r="M75" s="1"/>
      <c r="N75" s="1"/>
      <c r="O75" s="1"/>
      <c r="P75" s="1"/>
      <c r="Q75" s="6"/>
      <c r="R75" s="29"/>
      <c r="S75" s="276"/>
      <c r="T75" s="8"/>
      <c r="U75" s="29"/>
      <c r="V75" s="29"/>
      <c r="W75" s="30"/>
      <c r="X75" s="29"/>
      <c r="Y75" s="1"/>
      <c r="Z75" s="1"/>
      <c r="AA75" s="1"/>
      <c r="AB75" s="1"/>
      <c r="AC75" s="6"/>
      <c r="AD75" s="29"/>
      <c r="AE75" s="1"/>
      <c r="AF75" s="1"/>
      <c r="AG75" s="1"/>
      <c r="AH75" s="1"/>
      <c r="AI75" s="6"/>
      <c r="AJ75" s="29"/>
      <c r="AK75" s="1"/>
      <c r="AL75" s="1"/>
      <c r="AM75" s="67"/>
      <c r="AN75" s="67"/>
      <c r="AO75" s="74"/>
      <c r="AP75" s="29"/>
      <c r="AQ75" s="1"/>
      <c r="AR75" s="1"/>
      <c r="AS75" s="67"/>
      <c r="AT75" s="67"/>
      <c r="AU75" s="74"/>
      <c r="AV75" s="29"/>
      <c r="AW75" s="99"/>
      <c r="AX75" s="99"/>
      <c r="AY75" s="99"/>
      <c r="AZ75" s="116"/>
      <c r="BA75" s="100"/>
      <c r="BB75" s="116"/>
      <c r="BC75" s="100"/>
      <c r="BD75" s="116"/>
      <c r="BE75" s="100"/>
      <c r="BF75" s="116"/>
      <c r="BG75" s="100"/>
      <c r="BH75" s="116"/>
      <c r="BI75" s="100"/>
      <c r="BJ75" s="70"/>
    </row>
    <row r="76" spans="1:62" s="2" customFormat="1" ht="15" customHeight="1">
      <c r="A76" s="268"/>
      <c r="B76" s="21" t="s">
        <v>1534</v>
      </c>
      <c r="C76" s="48">
        <v>7</v>
      </c>
      <c r="D76" s="293" t="s">
        <v>246</v>
      </c>
      <c r="E76" s="14">
        <v>2</v>
      </c>
      <c r="F76" s="29"/>
      <c r="G76" s="268"/>
      <c r="H76" s="21" t="s">
        <v>1485</v>
      </c>
      <c r="I76" s="48">
        <v>30</v>
      </c>
      <c r="J76" s="307" t="s">
        <v>222</v>
      </c>
      <c r="K76" s="14">
        <v>3</v>
      </c>
      <c r="L76" s="96"/>
      <c r="M76" s="1"/>
      <c r="N76" s="1"/>
      <c r="O76" s="1"/>
      <c r="P76" s="1"/>
      <c r="Q76" s="6"/>
      <c r="R76" s="29"/>
      <c r="S76" s="276"/>
      <c r="T76" s="8"/>
      <c r="U76" s="29"/>
      <c r="V76" s="29"/>
      <c r="W76" s="30"/>
      <c r="X76" s="29"/>
      <c r="Y76" s="1"/>
      <c r="Z76" s="1"/>
      <c r="AA76" s="1"/>
      <c r="AB76" s="1"/>
      <c r="AC76" s="6"/>
      <c r="AD76" s="29"/>
      <c r="AE76" s="1"/>
      <c r="AF76" s="1"/>
      <c r="AG76" s="1"/>
      <c r="AH76" s="1"/>
      <c r="AI76" s="6"/>
      <c r="AJ76" s="29"/>
      <c r="AK76" s="1"/>
      <c r="AL76" s="1"/>
      <c r="AM76" s="67"/>
      <c r="AN76" s="67"/>
      <c r="AO76" s="74"/>
      <c r="AP76" s="29"/>
      <c r="AQ76" s="1"/>
      <c r="AR76" s="1"/>
      <c r="AS76" s="67"/>
      <c r="AT76" s="67"/>
      <c r="AU76" s="74"/>
      <c r="AV76" s="29"/>
      <c r="AW76" s="99"/>
      <c r="AX76" s="99"/>
      <c r="AY76" s="99"/>
      <c r="AZ76" s="116"/>
      <c r="BA76" s="100"/>
      <c r="BB76" s="116"/>
      <c r="BC76" s="100"/>
      <c r="BD76" s="116"/>
      <c r="BE76" s="100"/>
      <c r="BF76" s="116"/>
      <c r="BG76" s="100"/>
      <c r="BH76" s="116"/>
      <c r="BI76" s="100"/>
      <c r="BJ76" s="70"/>
    </row>
    <row r="77" spans="1:62" s="2" customFormat="1" ht="15" customHeight="1">
      <c r="A77" s="269"/>
      <c r="B77" s="77" t="s">
        <v>1555</v>
      </c>
      <c r="C77" s="51">
        <v>8</v>
      </c>
      <c r="D77" s="296" t="s">
        <v>274</v>
      </c>
      <c r="E77" s="19">
        <v>4</v>
      </c>
      <c r="F77" s="29"/>
      <c r="G77" s="269"/>
      <c r="H77" s="22" t="s">
        <v>1555</v>
      </c>
      <c r="I77" s="305">
        <v>20</v>
      </c>
      <c r="J77" s="305" t="s">
        <v>172</v>
      </c>
      <c r="K77" s="299">
        <v>1</v>
      </c>
      <c r="L77" s="96"/>
      <c r="M77" s="1"/>
      <c r="N77" s="1"/>
      <c r="O77" s="1"/>
      <c r="P77" s="1"/>
      <c r="Q77" s="6"/>
      <c r="R77" s="29"/>
      <c r="S77" s="276"/>
      <c r="T77" s="8"/>
      <c r="U77" s="29"/>
      <c r="V77" s="29"/>
      <c r="W77" s="30"/>
      <c r="X77" s="29"/>
      <c r="Y77" s="1"/>
      <c r="Z77" s="1"/>
      <c r="AA77" s="1"/>
      <c r="AB77" s="1"/>
      <c r="AC77" s="6"/>
      <c r="AD77" s="29"/>
      <c r="AE77" s="1"/>
      <c r="AF77" s="1"/>
      <c r="AG77" s="1"/>
      <c r="AH77" s="1"/>
      <c r="AI77" s="6"/>
      <c r="AJ77" s="29"/>
      <c r="AK77" s="1"/>
      <c r="AL77" s="1"/>
      <c r="AM77" s="67"/>
      <c r="AN77" s="67"/>
      <c r="AO77" s="74"/>
      <c r="AP77" s="29"/>
      <c r="AQ77" s="1"/>
      <c r="AR77" s="1"/>
      <c r="AS77" s="67"/>
      <c r="AT77" s="67"/>
      <c r="AU77" s="74"/>
      <c r="AV77" s="29"/>
      <c r="AW77" s="99"/>
      <c r="AX77" s="99"/>
      <c r="AY77" s="99"/>
      <c r="AZ77" s="116"/>
      <c r="BA77" s="100"/>
      <c r="BB77" s="116"/>
      <c r="BC77" s="100"/>
      <c r="BD77" s="116"/>
      <c r="BE77" s="100"/>
      <c r="BF77" s="116"/>
      <c r="BG77" s="100"/>
      <c r="BH77" s="116"/>
      <c r="BI77" s="100"/>
      <c r="BJ77" s="71"/>
    </row>
    <row r="78" spans="1:62" s="2" customFormat="1" ht="15" customHeight="1">
      <c r="A78" s="270">
        <v>27</v>
      </c>
      <c r="B78" s="27" t="s">
        <v>1555</v>
      </c>
      <c r="C78" s="112">
        <v>2</v>
      </c>
      <c r="D78" s="306" t="s">
        <v>285</v>
      </c>
      <c r="E78" s="302">
        <v>4</v>
      </c>
      <c r="F78" s="29"/>
      <c r="G78" s="265">
        <v>35</v>
      </c>
      <c r="H78" s="17" t="s">
        <v>1534</v>
      </c>
      <c r="I78" s="45">
        <v>18</v>
      </c>
      <c r="J78" s="45" t="s">
        <v>195</v>
      </c>
      <c r="K78" s="10">
        <v>1</v>
      </c>
      <c r="L78" s="96"/>
      <c r="M78" s="265">
        <v>41</v>
      </c>
      <c r="N78" s="44" t="s">
        <v>1489</v>
      </c>
      <c r="O78" s="45">
        <v>35</v>
      </c>
      <c r="P78" s="51" t="s">
        <v>167</v>
      </c>
      <c r="Q78" s="19">
        <v>3</v>
      </c>
      <c r="R78" s="29"/>
      <c r="S78" s="265">
        <v>49</v>
      </c>
      <c r="T78" s="17" t="s">
        <v>1534</v>
      </c>
      <c r="U78" s="103">
        <v>45</v>
      </c>
      <c r="V78" s="104" t="s">
        <v>149</v>
      </c>
      <c r="W78" s="10">
        <v>3</v>
      </c>
      <c r="X78" s="29"/>
      <c r="Y78" s="1"/>
      <c r="Z78" s="1"/>
      <c r="AA78" s="1"/>
      <c r="AB78" s="1"/>
      <c r="AC78" s="6"/>
      <c r="AD78" s="29"/>
      <c r="AE78" s="1"/>
      <c r="AF78" s="1"/>
      <c r="AG78" s="1"/>
      <c r="AH78" s="1"/>
      <c r="AI78" s="6"/>
      <c r="AJ78" s="29"/>
      <c r="AK78" s="1"/>
      <c r="AL78" s="1"/>
      <c r="AM78" s="67"/>
      <c r="AN78" s="67"/>
      <c r="AO78" s="74"/>
      <c r="AP78" s="29"/>
      <c r="AQ78" s="1"/>
      <c r="AR78" s="1"/>
      <c r="AS78" s="67"/>
      <c r="AT78" s="67"/>
      <c r="AU78" s="74"/>
      <c r="AV78" s="29"/>
      <c r="AW78" s="99"/>
      <c r="AX78" s="99"/>
      <c r="AY78" s="99"/>
      <c r="AZ78" s="116"/>
      <c r="BA78" s="100"/>
      <c r="BB78" s="116"/>
      <c r="BC78" s="100"/>
      <c r="BD78" s="116"/>
      <c r="BE78" s="100"/>
      <c r="BF78" s="116"/>
      <c r="BG78" s="100"/>
      <c r="BH78" s="116"/>
      <c r="BI78" s="100"/>
      <c r="BJ78" s="71"/>
    </row>
    <row r="79" spans="1:62" s="2" customFormat="1" ht="15" customHeight="1">
      <c r="A79" s="268"/>
      <c r="B79" s="21" t="s">
        <v>1534</v>
      </c>
      <c r="C79" s="48">
        <v>1</v>
      </c>
      <c r="D79" s="34" t="s">
        <v>236</v>
      </c>
      <c r="E79" s="14">
        <v>2</v>
      </c>
      <c r="F79" s="29"/>
      <c r="G79" s="268"/>
      <c r="H79" s="21" t="s">
        <v>1489</v>
      </c>
      <c r="I79" s="48">
        <v>32</v>
      </c>
      <c r="J79" s="307" t="s">
        <v>250</v>
      </c>
      <c r="K79" s="14">
        <v>4</v>
      </c>
      <c r="L79" s="96"/>
      <c r="M79" s="277"/>
      <c r="N79" s="47" t="s">
        <v>1485</v>
      </c>
      <c r="O79" s="48">
        <v>33</v>
      </c>
      <c r="P79" s="94" t="s">
        <v>133</v>
      </c>
      <c r="Q79" s="10">
        <v>1</v>
      </c>
      <c r="R79" s="29"/>
      <c r="S79" s="273"/>
      <c r="T79" s="21" t="s">
        <v>1489</v>
      </c>
      <c r="U79" s="105">
        <v>43</v>
      </c>
      <c r="V79" s="48" t="s">
        <v>117</v>
      </c>
      <c r="W79" s="14">
        <v>2</v>
      </c>
      <c r="X79" s="29"/>
      <c r="Y79" s="1"/>
      <c r="Z79" s="1"/>
      <c r="AA79" s="1"/>
      <c r="AB79" s="1"/>
      <c r="AC79" s="6"/>
      <c r="AD79" s="29"/>
      <c r="AE79" s="1"/>
      <c r="AF79" s="1"/>
      <c r="AG79" s="1"/>
      <c r="AH79" s="1"/>
      <c r="AI79" s="6"/>
      <c r="AJ79" s="29"/>
      <c r="AK79" s="1"/>
      <c r="AL79" s="1"/>
      <c r="AM79" s="67"/>
      <c r="AN79" s="67"/>
      <c r="AO79" s="74"/>
      <c r="AP79" s="29"/>
      <c r="AQ79" s="1"/>
      <c r="AR79" s="1"/>
      <c r="AS79" s="67"/>
      <c r="AT79" s="67"/>
      <c r="AU79" s="74"/>
      <c r="AV79" s="65"/>
      <c r="AW79" s="99"/>
      <c r="AX79" s="99"/>
      <c r="AY79" s="99"/>
      <c r="AZ79" s="116"/>
      <c r="BA79" s="100"/>
      <c r="BB79" s="116"/>
      <c r="BC79" s="100"/>
      <c r="BD79" s="116"/>
      <c r="BE79" s="100"/>
      <c r="BF79" s="116"/>
      <c r="BG79" s="100"/>
      <c r="BH79" s="116"/>
      <c r="BI79" s="100"/>
      <c r="BJ79" s="116"/>
    </row>
    <row r="80" spans="1:62" s="2" customFormat="1" ht="15" customHeight="1">
      <c r="A80" s="268"/>
      <c r="B80" s="21" t="s">
        <v>1534</v>
      </c>
      <c r="C80" s="48">
        <v>4</v>
      </c>
      <c r="D80" s="82" t="s">
        <v>190</v>
      </c>
      <c r="E80" s="14">
        <v>1</v>
      </c>
      <c r="F80" s="29"/>
      <c r="G80" s="268"/>
      <c r="H80" s="21" t="s">
        <v>1485</v>
      </c>
      <c r="I80" s="48">
        <v>31</v>
      </c>
      <c r="J80" s="293" t="s">
        <v>204</v>
      </c>
      <c r="K80" s="14">
        <v>3</v>
      </c>
      <c r="L80" s="96"/>
      <c r="M80" s="277"/>
      <c r="N80" s="47" t="s">
        <v>1485</v>
      </c>
      <c r="O80" s="48">
        <v>34</v>
      </c>
      <c r="P80" s="95" t="s">
        <v>172</v>
      </c>
      <c r="Q80" s="14">
        <v>4</v>
      </c>
      <c r="R80" s="29"/>
      <c r="S80" s="273"/>
      <c r="T80" s="21" t="s">
        <v>1485</v>
      </c>
      <c r="U80" s="105">
        <v>44</v>
      </c>
      <c r="V80" s="48" t="s">
        <v>82</v>
      </c>
      <c r="W80" s="14">
        <v>1</v>
      </c>
      <c r="X80" s="1"/>
      <c r="Y80" s="1"/>
      <c r="Z80" s="1"/>
      <c r="AA80" s="1"/>
      <c r="AB80" s="1"/>
      <c r="AC80" s="6"/>
      <c r="AD80" s="1"/>
      <c r="AE80" s="1"/>
      <c r="AF80" s="1"/>
      <c r="AG80" s="1"/>
      <c r="AH80" s="1"/>
      <c r="AI80" s="6"/>
      <c r="AJ80" s="1"/>
      <c r="AK80" s="1"/>
      <c r="AL80" s="1"/>
      <c r="AM80" s="1"/>
      <c r="AN80" s="1"/>
      <c r="AO80" s="6"/>
      <c r="AP80" s="1"/>
      <c r="AQ80" s="1"/>
      <c r="AR80" s="1"/>
      <c r="AS80" s="1"/>
      <c r="AT80" s="1"/>
      <c r="AU80" s="6"/>
      <c r="AV80" s="86"/>
      <c r="AW80" s="99"/>
      <c r="AX80" s="99"/>
      <c r="AY80" s="99"/>
      <c r="AZ80" s="116"/>
      <c r="BA80" s="100"/>
      <c r="BB80" s="116"/>
      <c r="BC80" s="100"/>
      <c r="BD80" s="116"/>
      <c r="BE80" s="100"/>
      <c r="BF80" s="116"/>
      <c r="BG80" s="100"/>
      <c r="BH80" s="116"/>
      <c r="BI80" s="100"/>
      <c r="BJ80" s="116"/>
    </row>
    <row r="81" spans="1:62" s="2" customFormat="1" ht="15" customHeight="1">
      <c r="A81" s="269"/>
      <c r="B81" s="22" t="s">
        <v>1555</v>
      </c>
      <c r="C81" s="305">
        <v>3</v>
      </c>
      <c r="D81" s="36" t="s">
        <v>282</v>
      </c>
      <c r="E81" s="299">
        <v>3</v>
      </c>
      <c r="F81" s="29"/>
      <c r="G81" s="269"/>
      <c r="H81" s="77" t="s">
        <v>1555</v>
      </c>
      <c r="I81" s="51">
        <v>17</v>
      </c>
      <c r="J81" s="51" t="s">
        <v>167</v>
      </c>
      <c r="K81" s="19">
        <v>2</v>
      </c>
      <c r="L81" s="96"/>
      <c r="M81" s="278"/>
      <c r="N81" s="50" t="s">
        <v>1489</v>
      </c>
      <c r="O81" s="51">
        <v>36</v>
      </c>
      <c r="P81" s="84" t="s">
        <v>139</v>
      </c>
      <c r="Q81" s="14">
        <v>2</v>
      </c>
      <c r="R81" s="29"/>
      <c r="S81" s="274"/>
      <c r="T81" s="22" t="s">
        <v>1555</v>
      </c>
      <c r="U81" s="315">
        <v>46</v>
      </c>
      <c r="V81" s="316" t="s">
        <v>129</v>
      </c>
      <c r="W81" s="299">
        <v>4</v>
      </c>
      <c r="X81" s="1"/>
      <c r="Y81" s="1"/>
      <c r="Z81" s="1"/>
      <c r="AA81" s="1"/>
      <c r="AB81" s="1"/>
      <c r="AC81" s="6"/>
      <c r="AD81" s="1"/>
      <c r="AE81" s="1"/>
      <c r="AF81" s="1"/>
      <c r="AG81" s="1"/>
      <c r="AH81" s="1"/>
      <c r="AI81" s="6"/>
      <c r="AJ81" s="1"/>
      <c r="AK81" s="1"/>
      <c r="AL81" s="1"/>
      <c r="AM81" s="1"/>
      <c r="AN81" s="1"/>
      <c r="AO81" s="6"/>
      <c r="AP81" s="1"/>
      <c r="AQ81" s="1"/>
      <c r="AR81" s="1"/>
      <c r="AS81" s="1"/>
      <c r="AT81" s="1"/>
      <c r="AU81" s="6"/>
      <c r="AV81" s="114"/>
      <c r="AW81" s="99"/>
      <c r="AX81" s="99"/>
      <c r="AY81" s="99"/>
      <c r="AZ81" s="116"/>
      <c r="BA81" s="100"/>
      <c r="BB81" s="116"/>
      <c r="BC81" s="100"/>
      <c r="BD81" s="116"/>
      <c r="BE81" s="100"/>
      <c r="BF81" s="116"/>
      <c r="BG81" s="100"/>
      <c r="BH81" s="116"/>
      <c r="BI81" s="100"/>
      <c r="BJ81" s="116"/>
    </row>
    <row r="82" spans="1:62" s="2" customFormat="1" ht="15" customHeight="1">
      <c r="A82" s="270">
        <v>28</v>
      </c>
      <c r="B82" s="17" t="s">
        <v>1555</v>
      </c>
      <c r="C82" s="45">
        <v>6</v>
      </c>
      <c r="D82" s="33" t="s">
        <v>276</v>
      </c>
      <c r="E82" s="10">
        <v>3</v>
      </c>
      <c r="F82" s="29"/>
      <c r="G82" s="265">
        <v>36</v>
      </c>
      <c r="H82" s="27" t="s">
        <v>1534</v>
      </c>
      <c r="I82" s="112">
        <v>20</v>
      </c>
      <c r="J82" s="112" t="s">
        <v>139</v>
      </c>
      <c r="K82" s="302">
        <v>2</v>
      </c>
      <c r="L82" s="96"/>
      <c r="M82" s="265">
        <v>42</v>
      </c>
      <c r="N82" s="44" t="s">
        <v>1489</v>
      </c>
      <c r="O82" s="45">
        <v>33</v>
      </c>
      <c r="P82" s="84" t="s">
        <v>66</v>
      </c>
      <c r="Q82" s="14">
        <v>2</v>
      </c>
      <c r="R82" s="29"/>
      <c r="S82" s="265">
        <v>50</v>
      </c>
      <c r="T82" s="17" t="s">
        <v>1534</v>
      </c>
      <c r="U82" s="103">
        <v>47</v>
      </c>
      <c r="V82" s="104" t="s">
        <v>157</v>
      </c>
      <c r="W82" s="10">
        <v>3</v>
      </c>
      <c r="X82" s="1"/>
      <c r="Y82" s="265">
        <v>53</v>
      </c>
      <c r="Z82" s="17" t="s">
        <v>1489</v>
      </c>
      <c r="AA82" s="45">
        <v>51</v>
      </c>
      <c r="AB82" s="318" t="s">
        <v>124</v>
      </c>
      <c r="AC82" s="10">
        <v>4</v>
      </c>
      <c r="AD82" s="1"/>
      <c r="AE82" s="265">
        <v>57</v>
      </c>
      <c r="AF82" s="17" t="s">
        <v>1534</v>
      </c>
      <c r="AG82" s="45">
        <v>55</v>
      </c>
      <c r="AH82" s="303" t="s">
        <v>58</v>
      </c>
      <c r="AI82" s="10">
        <v>2</v>
      </c>
      <c r="AJ82" s="1"/>
      <c r="AK82" s="1"/>
      <c r="AL82" s="1"/>
      <c r="AM82" s="1"/>
      <c r="AN82" s="1"/>
      <c r="AO82" s="6"/>
      <c r="AP82" s="1"/>
      <c r="AQ82" s="1"/>
      <c r="AR82" s="1"/>
      <c r="AS82" s="1"/>
      <c r="AT82" s="1"/>
      <c r="AU82" s="6"/>
      <c r="AV82" s="114"/>
      <c r="AW82" s="99"/>
      <c r="AX82" s="99"/>
      <c r="AY82" s="99"/>
      <c r="AZ82" s="116"/>
      <c r="BA82" s="100"/>
      <c r="BB82" s="116"/>
      <c r="BC82" s="100"/>
      <c r="BD82" s="116"/>
      <c r="BE82" s="100"/>
      <c r="BF82" s="116"/>
      <c r="BG82" s="100"/>
      <c r="BH82" s="116"/>
      <c r="BI82" s="100"/>
      <c r="BJ82" s="116"/>
    </row>
    <row r="83" spans="1:62" s="2" customFormat="1" ht="15" customHeight="1">
      <c r="A83" s="268"/>
      <c r="B83" s="21" t="s">
        <v>1534</v>
      </c>
      <c r="C83" s="48">
        <v>5</v>
      </c>
      <c r="D83" s="34" t="s">
        <v>267</v>
      </c>
      <c r="E83" s="14">
        <v>4</v>
      </c>
      <c r="F83" s="29"/>
      <c r="G83" s="268"/>
      <c r="H83" s="21" t="s">
        <v>1489</v>
      </c>
      <c r="I83" s="48">
        <v>30</v>
      </c>
      <c r="J83" s="307" t="s">
        <v>214</v>
      </c>
      <c r="K83" s="14">
        <v>3</v>
      </c>
      <c r="L83" s="96"/>
      <c r="M83" s="277"/>
      <c r="N83" s="47" t="s">
        <v>1485</v>
      </c>
      <c r="O83" s="48">
        <v>35</v>
      </c>
      <c r="P83" s="84" t="s">
        <v>195</v>
      </c>
      <c r="Q83" s="19">
        <v>3</v>
      </c>
      <c r="R83" s="29"/>
      <c r="S83" s="268"/>
      <c r="T83" s="21" t="s">
        <v>1489</v>
      </c>
      <c r="U83" s="105">
        <v>41</v>
      </c>
      <c r="V83" s="48" t="s">
        <v>139</v>
      </c>
      <c r="W83" s="14">
        <v>4</v>
      </c>
      <c r="X83" s="1"/>
      <c r="Y83" s="266"/>
      <c r="Z83" s="21" t="s">
        <v>1485</v>
      </c>
      <c r="AA83" s="48">
        <v>49</v>
      </c>
      <c r="AB83" s="48" t="s">
        <v>82</v>
      </c>
      <c r="AC83" s="14">
        <v>1</v>
      </c>
      <c r="AD83" s="1"/>
      <c r="AE83" s="266"/>
      <c r="AF83" s="21" t="s">
        <v>1485</v>
      </c>
      <c r="AG83" s="48">
        <v>53</v>
      </c>
      <c r="AH83" s="48" t="s">
        <v>82</v>
      </c>
      <c r="AI83" s="14">
        <v>4</v>
      </c>
      <c r="AJ83" s="1"/>
      <c r="AK83" s="1"/>
      <c r="AL83" s="1"/>
      <c r="AM83" s="1"/>
      <c r="AN83" s="1"/>
      <c r="AO83" s="6"/>
      <c r="AP83" s="1"/>
      <c r="AQ83" s="1"/>
      <c r="AR83" s="1"/>
      <c r="AS83" s="1"/>
      <c r="AT83" s="1"/>
      <c r="AU83" s="6"/>
      <c r="AV83" s="114"/>
      <c r="AW83" s="99"/>
      <c r="AX83" s="99"/>
      <c r="AY83" s="99"/>
      <c r="AZ83" s="116"/>
      <c r="BA83" s="100"/>
      <c r="BB83" s="116"/>
      <c r="BC83" s="100"/>
      <c r="BD83" s="116"/>
      <c r="BE83" s="100"/>
      <c r="BF83" s="116"/>
      <c r="BG83" s="100"/>
      <c r="BH83" s="116"/>
      <c r="BI83" s="100"/>
      <c r="BJ83" s="116"/>
    </row>
    <row r="84" spans="1:62" s="2" customFormat="1" ht="15" customHeight="1">
      <c r="A84" s="268"/>
      <c r="B84" s="21" t="s">
        <v>1534</v>
      </c>
      <c r="C84" s="48">
        <v>8</v>
      </c>
      <c r="D84" s="34" t="s">
        <v>229</v>
      </c>
      <c r="E84" s="14">
        <v>1</v>
      </c>
      <c r="F84" s="29"/>
      <c r="G84" s="268"/>
      <c r="H84" s="21" t="s">
        <v>1485</v>
      </c>
      <c r="I84" s="48">
        <v>29</v>
      </c>
      <c r="J84" s="307" t="s">
        <v>105</v>
      </c>
      <c r="K84" s="14">
        <v>1</v>
      </c>
      <c r="L84" s="96"/>
      <c r="M84" s="277"/>
      <c r="N84" s="47" t="s">
        <v>1485</v>
      </c>
      <c r="O84" s="48">
        <v>36</v>
      </c>
      <c r="P84" s="94" t="s">
        <v>105</v>
      </c>
      <c r="Q84" s="10">
        <v>1</v>
      </c>
      <c r="R84" s="29"/>
      <c r="S84" s="268"/>
      <c r="T84" s="21" t="s">
        <v>1485</v>
      </c>
      <c r="U84" s="105">
        <v>42</v>
      </c>
      <c r="V84" s="307" t="s">
        <v>105</v>
      </c>
      <c r="W84" s="14">
        <v>2</v>
      </c>
      <c r="X84" s="1"/>
      <c r="Y84" s="266"/>
      <c r="Z84" s="21" t="s">
        <v>1485</v>
      </c>
      <c r="AA84" s="48">
        <v>50</v>
      </c>
      <c r="AB84" s="313" t="s">
        <v>112</v>
      </c>
      <c r="AC84" s="14">
        <v>3</v>
      </c>
      <c r="AD84" s="1"/>
      <c r="AE84" s="266"/>
      <c r="AF84" s="21" t="s">
        <v>1489</v>
      </c>
      <c r="AG84" s="48">
        <v>54</v>
      </c>
      <c r="AH84" s="319" t="s">
        <v>314</v>
      </c>
      <c r="AI84" s="14">
        <v>1</v>
      </c>
      <c r="AJ84" s="1"/>
      <c r="AK84" s="265">
        <v>59</v>
      </c>
      <c r="AL84" s="17" t="s">
        <v>1489</v>
      </c>
      <c r="AM84" s="45">
        <v>57</v>
      </c>
      <c r="AN84" s="303" t="s">
        <v>58</v>
      </c>
      <c r="AO84" s="10">
        <v>2</v>
      </c>
      <c r="AP84" s="1"/>
      <c r="AQ84" s="265">
        <v>61</v>
      </c>
      <c r="AR84" s="17" t="s">
        <v>1534</v>
      </c>
      <c r="AS84" s="45">
        <v>60</v>
      </c>
      <c r="AT84" s="303" t="s">
        <v>44</v>
      </c>
      <c r="AU84" s="10">
        <v>2</v>
      </c>
      <c r="AV84" s="114"/>
      <c r="AW84" s="99"/>
      <c r="AX84" s="99"/>
      <c r="AY84" s="99"/>
      <c r="AZ84" s="116"/>
      <c r="BA84" s="100"/>
      <c r="BB84" s="116"/>
      <c r="BC84" s="100"/>
      <c r="BD84" s="116"/>
      <c r="BE84" s="100"/>
      <c r="BF84" s="116"/>
      <c r="BG84" s="100"/>
      <c r="BH84" s="116"/>
      <c r="BI84" s="100"/>
      <c r="BJ84" s="116"/>
    </row>
    <row r="85" spans="1:62" s="2" customFormat="1" ht="15" customHeight="1">
      <c r="A85" s="269"/>
      <c r="B85" s="77" t="s">
        <v>1555</v>
      </c>
      <c r="C85" s="51">
        <v>7</v>
      </c>
      <c r="D85" s="83" t="s">
        <v>124</v>
      </c>
      <c r="E85" s="19">
        <v>2</v>
      </c>
      <c r="F85" s="29"/>
      <c r="G85" s="269"/>
      <c r="H85" s="22" t="s">
        <v>1555</v>
      </c>
      <c r="I85" s="305">
        <v>19</v>
      </c>
      <c r="J85" s="305" t="s">
        <v>243</v>
      </c>
      <c r="K85" s="299">
        <v>4</v>
      </c>
      <c r="L85" s="64"/>
      <c r="M85" s="278"/>
      <c r="N85" s="50" t="s">
        <v>1489</v>
      </c>
      <c r="O85" s="51">
        <v>34</v>
      </c>
      <c r="P85" s="45" t="s">
        <v>185</v>
      </c>
      <c r="Q85" s="14">
        <v>4</v>
      </c>
      <c r="R85" s="108"/>
      <c r="S85" s="269"/>
      <c r="T85" s="77" t="s">
        <v>1555</v>
      </c>
      <c r="U85" s="106">
        <v>48</v>
      </c>
      <c r="V85" s="107" t="s">
        <v>112</v>
      </c>
      <c r="W85" s="19">
        <v>1</v>
      </c>
      <c r="X85" s="109"/>
      <c r="Y85" s="267"/>
      <c r="Z85" s="22" t="s">
        <v>1489</v>
      </c>
      <c r="AA85" s="305">
        <v>52</v>
      </c>
      <c r="AB85" s="320" t="s">
        <v>66</v>
      </c>
      <c r="AC85" s="299">
        <v>2</v>
      </c>
      <c r="AD85" s="321"/>
      <c r="AE85" s="266"/>
      <c r="AF85" s="22" t="s">
        <v>1555</v>
      </c>
      <c r="AG85" s="305">
        <v>56</v>
      </c>
      <c r="AH85" s="298" t="s">
        <v>89</v>
      </c>
      <c r="AI85" s="299">
        <v>3</v>
      </c>
      <c r="AJ85" s="109"/>
      <c r="AK85" s="266"/>
      <c r="AL85" s="21" t="s">
        <v>1485</v>
      </c>
      <c r="AM85" s="48">
        <v>57</v>
      </c>
      <c r="AN85" s="294" t="s">
        <v>314</v>
      </c>
      <c r="AO85" s="14">
        <v>4</v>
      </c>
      <c r="AP85" s="115"/>
      <c r="AQ85" s="266"/>
      <c r="AR85" s="21" t="s">
        <v>1485</v>
      </c>
      <c r="AS85" s="48">
        <v>59</v>
      </c>
      <c r="AT85" s="294" t="s">
        <v>19</v>
      </c>
      <c r="AU85" s="14">
        <v>1</v>
      </c>
      <c r="AV85" s="114"/>
      <c r="AW85" s="99"/>
      <c r="AX85" s="99"/>
      <c r="AY85" s="99"/>
      <c r="AZ85" s="116"/>
      <c r="BA85" s="100"/>
      <c r="BB85" s="116"/>
      <c r="BC85" s="100"/>
      <c r="BD85" s="116"/>
      <c r="BE85" s="100"/>
      <c r="BF85" s="116"/>
      <c r="BG85" s="100"/>
      <c r="BH85" s="116"/>
      <c r="BI85" s="100"/>
      <c r="BJ85" s="116"/>
    </row>
    <row r="86" spans="1:62" s="2" customFormat="1" ht="15" customHeight="1">
      <c r="A86" s="270">
        <v>29</v>
      </c>
      <c r="B86" s="27" t="s">
        <v>1555</v>
      </c>
      <c r="C86" s="112">
        <v>9</v>
      </c>
      <c r="D86" s="41" t="s">
        <v>286</v>
      </c>
      <c r="E86" s="302">
        <v>4</v>
      </c>
      <c r="F86" s="84"/>
      <c r="G86" s="265">
        <v>37</v>
      </c>
      <c r="H86" s="17" t="s">
        <v>1534</v>
      </c>
      <c r="I86" s="45">
        <v>21</v>
      </c>
      <c r="J86" s="45" t="s">
        <v>117</v>
      </c>
      <c r="K86" s="10">
        <v>1</v>
      </c>
      <c r="L86" s="96"/>
      <c r="M86" s="265">
        <v>43</v>
      </c>
      <c r="N86" s="44" t="s">
        <v>1489</v>
      </c>
      <c r="O86" s="45">
        <v>39</v>
      </c>
      <c r="P86" s="13" t="s">
        <v>200</v>
      </c>
      <c r="Q86" s="14">
        <v>4</v>
      </c>
      <c r="R86" s="29"/>
      <c r="S86" s="265">
        <v>51</v>
      </c>
      <c r="T86" s="17" t="s">
        <v>1534</v>
      </c>
      <c r="U86" s="103">
        <v>46</v>
      </c>
      <c r="V86" s="104" t="s">
        <v>153</v>
      </c>
      <c r="W86" s="10">
        <v>4</v>
      </c>
      <c r="X86" s="1"/>
      <c r="Y86" s="265">
        <v>54</v>
      </c>
      <c r="Z86" s="17" t="s">
        <v>1489</v>
      </c>
      <c r="AA86" s="45">
        <v>49</v>
      </c>
      <c r="AB86" s="45" t="s">
        <v>117</v>
      </c>
      <c r="AC86" s="10">
        <v>3</v>
      </c>
      <c r="AD86" s="53"/>
      <c r="AE86" s="265">
        <v>58</v>
      </c>
      <c r="AF86" s="17" t="s">
        <v>1534</v>
      </c>
      <c r="AG86" s="45">
        <v>56</v>
      </c>
      <c r="AH86" s="303" t="s">
        <v>99</v>
      </c>
      <c r="AI86" s="10">
        <v>3</v>
      </c>
      <c r="AJ86" s="1"/>
      <c r="AK86" s="266"/>
      <c r="AL86" s="21" t="s">
        <v>1485</v>
      </c>
      <c r="AM86" s="48">
        <v>58</v>
      </c>
      <c r="AN86" s="294" t="s">
        <v>19</v>
      </c>
      <c r="AO86" s="14">
        <v>1</v>
      </c>
      <c r="AP86" s="1"/>
      <c r="AQ86" s="266"/>
      <c r="AR86" s="21" t="s">
        <v>1489</v>
      </c>
      <c r="AS86" s="48">
        <v>59</v>
      </c>
      <c r="AT86" s="293" t="s">
        <v>58</v>
      </c>
      <c r="AU86" s="14">
        <v>4</v>
      </c>
      <c r="AV86" s="114"/>
      <c r="AW86" s="99"/>
      <c r="AX86" s="99"/>
      <c r="AY86" s="99"/>
      <c r="AZ86" s="116"/>
      <c r="BA86" s="100"/>
      <c r="BB86" s="116"/>
      <c r="BC86" s="100"/>
      <c r="BD86" s="116"/>
      <c r="BE86" s="100"/>
      <c r="BF86" s="116"/>
      <c r="BG86" s="100"/>
      <c r="BH86" s="116"/>
      <c r="BI86" s="100"/>
      <c r="BJ86" s="116"/>
    </row>
    <row r="87" spans="1:62" s="2" customFormat="1" ht="15" customHeight="1">
      <c r="A87" s="268"/>
      <c r="B87" s="21" t="s">
        <v>1534</v>
      </c>
      <c r="C87" s="48">
        <v>10</v>
      </c>
      <c r="D87" s="34" t="s">
        <v>105</v>
      </c>
      <c r="E87" s="14">
        <v>1</v>
      </c>
      <c r="F87" s="29"/>
      <c r="G87" s="273"/>
      <c r="H87" s="21" t="s">
        <v>1489</v>
      </c>
      <c r="I87" s="48">
        <v>26</v>
      </c>
      <c r="J87" s="293" t="s">
        <v>246</v>
      </c>
      <c r="K87" s="14">
        <v>4</v>
      </c>
      <c r="L87" s="96"/>
      <c r="M87" s="277"/>
      <c r="N87" s="47" t="s">
        <v>1485</v>
      </c>
      <c r="O87" s="48">
        <v>37</v>
      </c>
      <c r="P87" s="45" t="s">
        <v>117</v>
      </c>
      <c r="Q87" s="14">
        <v>2</v>
      </c>
      <c r="R87" s="29"/>
      <c r="S87" s="268"/>
      <c r="T87" s="21" t="s">
        <v>1489</v>
      </c>
      <c r="U87" s="105">
        <v>44</v>
      </c>
      <c r="V87" s="48" t="s">
        <v>144</v>
      </c>
      <c r="W87" s="14">
        <v>3</v>
      </c>
      <c r="X87" s="1"/>
      <c r="Y87" s="266"/>
      <c r="Z87" s="21" t="s">
        <v>1485</v>
      </c>
      <c r="AA87" s="48">
        <v>51</v>
      </c>
      <c r="AB87" s="294" t="s">
        <v>314</v>
      </c>
      <c r="AC87" s="14">
        <v>2</v>
      </c>
      <c r="AD87" s="322"/>
      <c r="AE87" s="266"/>
      <c r="AF87" s="21" t="s">
        <v>1485</v>
      </c>
      <c r="AG87" s="48">
        <v>54</v>
      </c>
      <c r="AH87" s="319" t="s">
        <v>19</v>
      </c>
      <c r="AI87" s="14">
        <v>1</v>
      </c>
      <c r="AJ87" s="1"/>
      <c r="AK87" s="267"/>
      <c r="AL87" s="77" t="s">
        <v>1489</v>
      </c>
      <c r="AM87" s="51">
        <v>58</v>
      </c>
      <c r="AN87" s="314" t="s">
        <v>66</v>
      </c>
      <c r="AO87" s="19">
        <v>3</v>
      </c>
      <c r="AP87" s="1"/>
      <c r="AQ87" s="267"/>
      <c r="AR87" s="77" t="s">
        <v>1555</v>
      </c>
      <c r="AS87" s="51">
        <v>60</v>
      </c>
      <c r="AT87" s="296" t="s">
        <v>52</v>
      </c>
      <c r="AU87" s="19">
        <v>3</v>
      </c>
      <c r="AV87" s="114"/>
      <c r="AW87" s="99"/>
      <c r="AX87" s="99"/>
      <c r="AY87" s="99"/>
      <c r="AZ87" s="116"/>
      <c r="BA87" s="100"/>
      <c r="BB87" s="116"/>
      <c r="BC87" s="100"/>
      <c r="BD87" s="116"/>
      <c r="BE87" s="100"/>
      <c r="BF87" s="116"/>
      <c r="BG87" s="100"/>
      <c r="BH87" s="116"/>
      <c r="BI87" s="100"/>
      <c r="BJ87" s="116"/>
    </row>
    <row r="88" spans="1:62" s="2" customFormat="1" ht="15" customHeight="1">
      <c r="A88" s="268"/>
      <c r="B88" s="21" t="s">
        <v>1534</v>
      </c>
      <c r="C88" s="48">
        <v>11</v>
      </c>
      <c r="D88" s="34" t="s">
        <v>253</v>
      </c>
      <c r="E88" s="14">
        <v>2</v>
      </c>
      <c r="F88" s="29"/>
      <c r="G88" s="273"/>
      <c r="H88" s="21" t="s">
        <v>1485</v>
      </c>
      <c r="I88" s="48">
        <v>25</v>
      </c>
      <c r="J88" s="293" t="s">
        <v>226</v>
      </c>
      <c r="K88" s="14">
        <v>3</v>
      </c>
      <c r="L88" s="96"/>
      <c r="M88" s="277"/>
      <c r="N88" s="47" t="s">
        <v>1485</v>
      </c>
      <c r="O88" s="48">
        <v>38</v>
      </c>
      <c r="P88" s="97" t="s">
        <v>124</v>
      </c>
      <c r="Q88" s="10">
        <v>1</v>
      </c>
      <c r="R88" s="29"/>
      <c r="S88" s="268"/>
      <c r="T88" s="21" t="s">
        <v>1485</v>
      </c>
      <c r="U88" s="34">
        <v>43</v>
      </c>
      <c r="V88" s="307" t="s">
        <v>124</v>
      </c>
      <c r="W88" s="14">
        <v>2</v>
      </c>
      <c r="X88" s="1"/>
      <c r="Y88" s="266"/>
      <c r="Z88" s="21" t="s">
        <v>1485</v>
      </c>
      <c r="AA88" s="48">
        <v>52</v>
      </c>
      <c r="AB88" s="294" t="s">
        <v>19</v>
      </c>
      <c r="AC88" s="14">
        <v>1</v>
      </c>
      <c r="AD88" s="322"/>
      <c r="AE88" s="266"/>
      <c r="AF88" s="21" t="s">
        <v>1489</v>
      </c>
      <c r="AG88" s="48">
        <v>53</v>
      </c>
      <c r="AH88" s="307" t="s">
        <v>66</v>
      </c>
      <c r="AI88" s="14">
        <v>2</v>
      </c>
      <c r="AJ88" s="1"/>
      <c r="AK88" s="1"/>
      <c r="AL88" s="1"/>
      <c r="AM88" s="1"/>
      <c r="AN88" s="1"/>
      <c r="AO88" s="6"/>
      <c r="AP88" s="1"/>
      <c r="AQ88" s="1"/>
      <c r="AR88" s="1"/>
      <c r="AS88" s="1"/>
      <c r="AT88" s="1"/>
      <c r="AU88" s="6"/>
      <c r="AV88" s="114"/>
      <c r="AW88" s="99"/>
      <c r="AX88" s="99"/>
      <c r="AY88" s="99"/>
      <c r="AZ88" s="116"/>
      <c r="BA88" s="100"/>
      <c r="BB88" s="116"/>
      <c r="BC88" s="100"/>
      <c r="BD88" s="116"/>
      <c r="BE88" s="100"/>
      <c r="BF88" s="116"/>
      <c r="BG88" s="100"/>
      <c r="BH88" s="116"/>
      <c r="BI88" s="100"/>
      <c r="BJ88" s="116"/>
    </row>
    <row r="89" spans="1:62" s="2" customFormat="1" ht="15" customHeight="1">
      <c r="A89" s="269"/>
      <c r="B89" s="22" t="s">
        <v>1555</v>
      </c>
      <c r="C89" s="305">
        <v>12</v>
      </c>
      <c r="D89" s="36" t="s">
        <v>270</v>
      </c>
      <c r="E89" s="299">
        <v>3</v>
      </c>
      <c r="F89" s="29"/>
      <c r="G89" s="274"/>
      <c r="H89" s="77" t="s">
        <v>1555</v>
      </c>
      <c r="I89" s="51">
        <v>22</v>
      </c>
      <c r="J89" s="51" t="s">
        <v>144</v>
      </c>
      <c r="K89" s="19">
        <v>2</v>
      </c>
      <c r="L89" s="96"/>
      <c r="M89" s="278"/>
      <c r="N89" s="50" t="s">
        <v>1489</v>
      </c>
      <c r="O89" s="51">
        <v>40</v>
      </c>
      <c r="P89" s="13" t="s">
        <v>176</v>
      </c>
      <c r="Q89" s="19">
        <v>3</v>
      </c>
      <c r="R89" s="29"/>
      <c r="S89" s="269"/>
      <c r="T89" s="77" t="s">
        <v>1555</v>
      </c>
      <c r="U89" s="106">
        <v>45</v>
      </c>
      <c r="V89" s="304" t="s">
        <v>314</v>
      </c>
      <c r="W89" s="19">
        <v>1</v>
      </c>
      <c r="X89" s="1"/>
      <c r="Y89" s="267"/>
      <c r="Z89" s="77" t="s">
        <v>1489</v>
      </c>
      <c r="AA89" s="51">
        <v>50</v>
      </c>
      <c r="AB89" s="314" t="s">
        <v>105</v>
      </c>
      <c r="AC89" s="19">
        <v>4</v>
      </c>
      <c r="AD89" s="322"/>
      <c r="AE89" s="267"/>
      <c r="AF89" s="77" t="s">
        <v>1555</v>
      </c>
      <c r="AG89" s="51">
        <v>55</v>
      </c>
      <c r="AH89" s="296" t="s">
        <v>95</v>
      </c>
      <c r="AI89" s="19">
        <v>4</v>
      </c>
      <c r="AJ89" s="1"/>
      <c r="AK89" s="1"/>
      <c r="AL89" s="1"/>
      <c r="AM89" s="1"/>
      <c r="AN89" s="1"/>
      <c r="AO89" s="6"/>
      <c r="AP89" s="1"/>
      <c r="AQ89" s="1"/>
      <c r="AR89" s="1"/>
      <c r="AS89" s="1"/>
      <c r="AT89" s="1"/>
      <c r="AU89" s="6"/>
      <c r="AV89" s="114"/>
      <c r="AW89" s="99"/>
      <c r="AX89" s="99"/>
      <c r="AY89" s="99"/>
      <c r="AZ89" s="116"/>
      <c r="BA89" s="100"/>
      <c r="BB89" s="116"/>
      <c r="BC89" s="100"/>
      <c r="BD89" s="116"/>
      <c r="BE89" s="100"/>
      <c r="BF89" s="116"/>
      <c r="BG89" s="100"/>
      <c r="BH89" s="116"/>
      <c r="BI89" s="100"/>
      <c r="BJ89" s="116"/>
    </row>
    <row r="90" spans="1:62" s="2" customFormat="1" ht="15" customHeight="1">
      <c r="A90" s="270">
        <v>30</v>
      </c>
      <c r="B90" s="17" t="s">
        <v>1555</v>
      </c>
      <c r="C90" s="45">
        <v>13</v>
      </c>
      <c r="D90" s="33" t="s">
        <v>260</v>
      </c>
      <c r="E90" s="10">
        <v>4</v>
      </c>
      <c r="F90" s="29"/>
      <c r="G90" s="265">
        <v>38</v>
      </c>
      <c r="H90" s="27" t="s">
        <v>1534</v>
      </c>
      <c r="I90" s="112">
        <v>23</v>
      </c>
      <c r="J90" s="309" t="s">
        <v>1345</v>
      </c>
      <c r="K90" s="302">
        <v>4</v>
      </c>
      <c r="L90" s="96"/>
      <c r="M90" s="265">
        <v>44</v>
      </c>
      <c r="N90" s="44" t="s">
        <v>1489</v>
      </c>
      <c r="O90" s="45">
        <v>37</v>
      </c>
      <c r="P90" s="51" t="s">
        <v>144</v>
      </c>
      <c r="Q90" s="14">
        <v>2</v>
      </c>
      <c r="R90" s="29"/>
      <c r="S90" s="265">
        <v>52</v>
      </c>
      <c r="T90" s="27" t="s">
        <v>1534</v>
      </c>
      <c r="U90" s="317">
        <v>48</v>
      </c>
      <c r="V90" s="309" t="s">
        <v>19</v>
      </c>
      <c r="W90" s="302">
        <v>1</v>
      </c>
      <c r="X90" s="1"/>
      <c r="Y90" s="1"/>
      <c r="Z90" s="1"/>
      <c r="AA90" s="1"/>
      <c r="AB90" s="1"/>
      <c r="AC90" s="6"/>
      <c r="AD90" s="1"/>
      <c r="AE90" s="1"/>
      <c r="AF90" s="1"/>
      <c r="AG90" s="1"/>
      <c r="AH90" s="1"/>
      <c r="AI90" s="6"/>
      <c r="AJ90" s="1"/>
      <c r="AK90" s="1"/>
      <c r="AL90" s="1"/>
      <c r="AM90" s="1"/>
      <c r="AN90" s="1"/>
      <c r="AO90" s="6"/>
      <c r="AP90" s="1"/>
      <c r="AQ90" s="1"/>
      <c r="AR90" s="1"/>
      <c r="AS90" s="1"/>
      <c r="AT90" s="1"/>
      <c r="AU90" s="6"/>
      <c r="AV90" s="114"/>
      <c r="AW90" s="99"/>
      <c r="AX90" s="99"/>
      <c r="AY90" s="99"/>
      <c r="AZ90" s="116"/>
      <c r="BA90" s="100"/>
      <c r="BB90" s="116"/>
      <c r="BC90" s="100"/>
      <c r="BD90" s="116"/>
      <c r="BE90" s="100"/>
      <c r="BF90" s="116"/>
      <c r="BG90" s="100"/>
      <c r="BH90" s="116"/>
      <c r="BI90" s="100"/>
      <c r="BJ90" s="116"/>
    </row>
    <row r="91" spans="1:62" s="2" customFormat="1" ht="15" customHeight="1">
      <c r="A91" s="268"/>
      <c r="B91" s="21" t="s">
        <v>1534</v>
      </c>
      <c r="C91" s="48">
        <v>14</v>
      </c>
      <c r="D91" s="34" t="s">
        <v>222</v>
      </c>
      <c r="E91" s="14">
        <v>1</v>
      </c>
      <c r="F91" s="29"/>
      <c r="G91" s="268"/>
      <c r="H91" s="21" t="s">
        <v>1489</v>
      </c>
      <c r="I91" s="48">
        <v>28</v>
      </c>
      <c r="J91" s="307" t="s">
        <v>124</v>
      </c>
      <c r="K91" s="14">
        <v>1</v>
      </c>
      <c r="L91" s="96"/>
      <c r="M91" s="277"/>
      <c r="N91" s="47" t="s">
        <v>1485</v>
      </c>
      <c r="O91" s="48">
        <v>39</v>
      </c>
      <c r="P91" s="13" t="s">
        <v>180</v>
      </c>
      <c r="Q91" s="19">
        <v>3</v>
      </c>
      <c r="R91" s="29"/>
      <c r="S91" s="268"/>
      <c r="T91" s="21" t="s">
        <v>1489</v>
      </c>
      <c r="U91" s="34">
        <v>42</v>
      </c>
      <c r="V91" s="307" t="s">
        <v>66</v>
      </c>
      <c r="W91" s="14">
        <v>2</v>
      </c>
      <c r="X91" s="1"/>
      <c r="Y91" s="1"/>
      <c r="Z91" s="1"/>
      <c r="AA91" s="1"/>
      <c r="AB91" s="1"/>
      <c r="AC91" s="6"/>
      <c r="AD91" s="1"/>
      <c r="AE91" s="1"/>
      <c r="AF91" s="1"/>
      <c r="AG91" s="1"/>
      <c r="AH91" s="1"/>
      <c r="AI91" s="6"/>
      <c r="AJ91" s="1"/>
      <c r="AK91" s="1"/>
      <c r="AL91" s="1"/>
      <c r="AM91" s="1"/>
      <c r="AN91" s="1"/>
      <c r="AO91" s="6"/>
      <c r="AP91" s="1"/>
      <c r="AQ91" s="1"/>
      <c r="AR91" s="1"/>
      <c r="AS91" s="1"/>
      <c r="AT91" s="1"/>
      <c r="AU91" s="6"/>
      <c r="AV91" s="114"/>
      <c r="AW91" s="99"/>
      <c r="AX91" s="99"/>
      <c r="AY91" s="99"/>
      <c r="AZ91" s="116"/>
      <c r="BA91" s="100"/>
      <c r="BB91" s="116"/>
      <c r="BC91" s="100"/>
      <c r="BD91" s="116"/>
      <c r="BE91" s="100"/>
      <c r="BF91" s="116"/>
      <c r="BG91" s="100"/>
      <c r="BH91" s="116"/>
      <c r="BI91" s="100"/>
      <c r="BJ91" s="116"/>
    </row>
    <row r="92" spans="1:62" s="2" customFormat="1" ht="15" customHeight="1">
      <c r="A92" s="268"/>
      <c r="B92" s="21" t="s">
        <v>1534</v>
      </c>
      <c r="C92" s="48">
        <v>15</v>
      </c>
      <c r="D92" s="34" t="s">
        <v>264</v>
      </c>
      <c r="E92" s="14">
        <v>3</v>
      </c>
      <c r="F92" s="29"/>
      <c r="G92" s="268"/>
      <c r="H92" s="21" t="s">
        <v>1485</v>
      </c>
      <c r="I92" s="48">
        <v>27</v>
      </c>
      <c r="J92" s="308" t="s">
        <v>190</v>
      </c>
      <c r="K92" s="14">
        <v>2</v>
      </c>
      <c r="L92" s="96"/>
      <c r="M92" s="277"/>
      <c r="N92" s="47" t="s">
        <v>1485</v>
      </c>
      <c r="O92" s="48">
        <v>40</v>
      </c>
      <c r="P92" s="97" t="s">
        <v>82</v>
      </c>
      <c r="Q92" s="10">
        <v>1</v>
      </c>
      <c r="R92" s="29"/>
      <c r="S92" s="268"/>
      <c r="T92" s="21" t="s">
        <v>1485</v>
      </c>
      <c r="U92" s="105">
        <v>41</v>
      </c>
      <c r="V92" s="307" t="s">
        <v>133</v>
      </c>
      <c r="W92" s="14">
        <v>3</v>
      </c>
      <c r="X92" s="29"/>
      <c r="Y92" s="1"/>
      <c r="Z92" s="1"/>
      <c r="AA92" s="1"/>
      <c r="AB92" s="1"/>
      <c r="AC92" s="6"/>
      <c r="AD92" s="29"/>
      <c r="AE92" s="1"/>
      <c r="AF92" s="1"/>
      <c r="AG92" s="1"/>
      <c r="AH92" s="1"/>
      <c r="AI92" s="6"/>
      <c r="AJ92" s="29"/>
      <c r="AK92" s="43"/>
      <c r="AL92" s="86"/>
      <c r="AM92" s="1"/>
      <c r="AN92" s="1"/>
      <c r="AO92" s="6"/>
      <c r="AP92" s="29"/>
      <c r="AQ92" s="43"/>
      <c r="AR92" s="86"/>
      <c r="AS92" s="1"/>
      <c r="AT92" s="1"/>
      <c r="AU92" s="6"/>
      <c r="AV92" s="114"/>
      <c r="AW92" s="99"/>
      <c r="AX92" s="99"/>
      <c r="AY92" s="99"/>
      <c r="AZ92" s="116"/>
      <c r="BA92" s="100"/>
      <c r="BB92" s="116"/>
      <c r="BC92" s="100"/>
      <c r="BD92" s="116"/>
      <c r="BE92" s="100"/>
      <c r="BF92" s="116"/>
      <c r="BG92" s="100"/>
      <c r="BH92" s="116"/>
      <c r="BI92" s="100"/>
      <c r="BJ92" s="116"/>
    </row>
    <row r="93" spans="1:62" s="2" customFormat="1" ht="15" customHeight="1">
      <c r="A93" s="269"/>
      <c r="B93" s="77" t="s">
        <v>1555</v>
      </c>
      <c r="C93" s="51">
        <v>16</v>
      </c>
      <c r="D93" s="83" t="s">
        <v>214</v>
      </c>
      <c r="E93" s="19">
        <v>2</v>
      </c>
      <c r="F93" s="29"/>
      <c r="G93" s="269"/>
      <c r="H93" s="22" t="s">
        <v>1555</v>
      </c>
      <c r="I93" s="305">
        <v>24</v>
      </c>
      <c r="J93" s="305" t="s">
        <v>232</v>
      </c>
      <c r="K93" s="299">
        <v>3</v>
      </c>
      <c r="L93" s="96"/>
      <c r="M93" s="278"/>
      <c r="N93" s="50" t="s">
        <v>1489</v>
      </c>
      <c r="O93" s="51">
        <v>38</v>
      </c>
      <c r="P93" s="98" t="s">
        <v>190</v>
      </c>
      <c r="Q93" s="14">
        <v>4</v>
      </c>
      <c r="R93" s="29"/>
      <c r="S93" s="269"/>
      <c r="T93" s="77" t="s">
        <v>1555</v>
      </c>
      <c r="U93" s="83">
        <v>47</v>
      </c>
      <c r="V93" s="314" t="s">
        <v>162</v>
      </c>
      <c r="W93" s="19">
        <v>4</v>
      </c>
      <c r="X93" s="29"/>
      <c r="Y93" s="1"/>
      <c r="Z93" s="1"/>
      <c r="AA93" s="1"/>
      <c r="AB93" s="1"/>
      <c r="AC93" s="6"/>
      <c r="AD93" s="29"/>
      <c r="AE93" s="1"/>
      <c r="AF93" s="1"/>
      <c r="AG93" s="1"/>
      <c r="AH93" s="1"/>
      <c r="AI93" s="6"/>
      <c r="AJ93" s="29"/>
      <c r="AK93" s="43"/>
      <c r="AL93" s="86"/>
      <c r="AM93" s="66"/>
      <c r="AN93" s="66"/>
      <c r="AO93" s="87"/>
      <c r="AP93" s="29"/>
      <c r="AQ93" s="43"/>
      <c r="AR93" s="86"/>
      <c r="AS93" s="66"/>
      <c r="AT93" s="66"/>
      <c r="AU93" s="87"/>
      <c r="AV93" s="114"/>
      <c r="AW93" s="99"/>
      <c r="AX93" s="99"/>
      <c r="AY93" s="99"/>
      <c r="AZ93" s="116"/>
      <c r="BA93" s="100"/>
      <c r="BB93" s="116"/>
      <c r="BC93" s="100"/>
      <c r="BD93" s="116"/>
      <c r="BE93" s="100"/>
      <c r="BF93" s="116"/>
      <c r="BG93" s="100"/>
      <c r="BH93" s="116"/>
      <c r="BI93" s="100"/>
      <c r="BJ93" s="116"/>
    </row>
    <row r="94" spans="1:62" s="2" customFormat="1" ht="15" customHeight="1">
      <c r="A94" s="270">
        <v>31</v>
      </c>
      <c r="B94" s="17" t="s">
        <v>1555</v>
      </c>
      <c r="C94" s="45">
        <v>10</v>
      </c>
      <c r="D94" s="33" t="s">
        <v>271</v>
      </c>
      <c r="E94" s="10">
        <v>4</v>
      </c>
      <c r="F94" s="29"/>
      <c r="G94" s="265">
        <v>39</v>
      </c>
      <c r="H94" s="17" t="s">
        <v>1534</v>
      </c>
      <c r="I94" s="45">
        <v>22</v>
      </c>
      <c r="J94" s="45" t="s">
        <v>206</v>
      </c>
      <c r="K94" s="10">
        <v>3</v>
      </c>
      <c r="L94" s="96"/>
      <c r="M94" s="1"/>
      <c r="N94" s="1"/>
      <c r="O94" s="1"/>
      <c r="P94" s="1"/>
      <c r="Q94" s="6"/>
      <c r="R94" s="29"/>
      <c r="S94" s="1"/>
      <c r="T94" s="1"/>
      <c r="U94" s="1"/>
      <c r="V94" s="1"/>
      <c r="W94" s="6"/>
      <c r="X94" s="29"/>
      <c r="Y94" s="1"/>
      <c r="Z94" s="1"/>
      <c r="AA94" s="1"/>
      <c r="AB94" s="1"/>
      <c r="AC94" s="6"/>
      <c r="AD94" s="29"/>
      <c r="AE94" s="1"/>
      <c r="AF94" s="1"/>
      <c r="AG94" s="1"/>
      <c r="AH94" s="1"/>
      <c r="AI94" s="6"/>
      <c r="AJ94" s="29"/>
      <c r="AK94" s="43"/>
      <c r="AL94" s="86"/>
      <c r="AM94" s="66"/>
      <c r="AN94" s="66"/>
      <c r="AO94" s="87"/>
      <c r="AP94" s="29"/>
      <c r="AQ94" s="43"/>
      <c r="AR94" s="86"/>
      <c r="AS94" s="66"/>
      <c r="AT94" s="66"/>
      <c r="AU94" s="87"/>
      <c r="AV94" s="114"/>
      <c r="AW94" s="99"/>
      <c r="AX94" s="99"/>
      <c r="AY94" s="99"/>
      <c r="AZ94" s="116"/>
      <c r="BA94" s="100"/>
      <c r="BB94" s="116"/>
      <c r="BC94" s="100"/>
      <c r="BD94" s="116"/>
      <c r="BE94" s="100"/>
      <c r="BF94" s="116"/>
      <c r="BG94" s="100"/>
      <c r="BH94" s="116"/>
      <c r="BI94" s="100"/>
      <c r="BJ94" s="116"/>
    </row>
    <row r="95" spans="1:62" s="2" customFormat="1" ht="15" customHeight="1">
      <c r="A95" s="268"/>
      <c r="B95" s="21" t="s">
        <v>1534</v>
      </c>
      <c r="C95" s="48">
        <v>9</v>
      </c>
      <c r="D95" s="34" t="s">
        <v>133</v>
      </c>
      <c r="E95" s="14">
        <v>2</v>
      </c>
      <c r="F95" s="29"/>
      <c r="G95" s="268"/>
      <c r="H95" s="21" t="s">
        <v>1489</v>
      </c>
      <c r="I95" s="48">
        <v>25</v>
      </c>
      <c r="J95" s="293" t="s">
        <v>200</v>
      </c>
      <c r="K95" s="14">
        <v>2</v>
      </c>
      <c r="L95" s="96"/>
      <c r="M95" s="1"/>
      <c r="N95" s="1"/>
      <c r="O95" s="1"/>
      <c r="P95" s="1"/>
      <c r="Q95" s="6"/>
      <c r="R95" s="29"/>
      <c r="S95" s="1"/>
      <c r="T95" s="1"/>
      <c r="U95" s="1"/>
      <c r="V95" s="1"/>
      <c r="W95" s="6"/>
      <c r="X95" s="29"/>
      <c r="Y95" s="1"/>
      <c r="Z95" s="1"/>
      <c r="AA95" s="1"/>
      <c r="AB95" s="1"/>
      <c r="AC95" s="6"/>
      <c r="AD95" s="29"/>
      <c r="AE95" s="1"/>
      <c r="AF95" s="1"/>
      <c r="AG95" s="1"/>
      <c r="AH95" s="1"/>
      <c r="AI95" s="6"/>
      <c r="AJ95" s="29"/>
      <c r="AK95" s="43"/>
      <c r="AL95" s="86"/>
      <c r="AM95" s="66"/>
      <c r="AN95" s="66"/>
      <c r="AO95" s="87"/>
      <c r="AP95" s="29"/>
      <c r="AQ95" s="43"/>
      <c r="AR95" s="86"/>
      <c r="AS95" s="66"/>
      <c r="AT95" s="66"/>
      <c r="AU95" s="87"/>
      <c r="AV95" s="114"/>
      <c r="AW95" s="99"/>
      <c r="AX95" s="99"/>
      <c r="AY95" s="99"/>
      <c r="AZ95" s="116"/>
      <c r="BA95" s="100"/>
      <c r="BB95" s="116"/>
      <c r="BC95" s="100"/>
      <c r="BD95" s="116"/>
      <c r="BE95" s="100"/>
      <c r="BF95" s="116"/>
      <c r="BG95" s="100"/>
      <c r="BH95" s="116"/>
      <c r="BI95" s="100"/>
      <c r="BJ95" s="116"/>
    </row>
    <row r="96" spans="1:62" s="2" customFormat="1" ht="15" customHeight="1">
      <c r="A96" s="268"/>
      <c r="B96" s="21" t="s">
        <v>1534</v>
      </c>
      <c r="C96" s="48">
        <v>12</v>
      </c>
      <c r="D96" s="34" t="s">
        <v>204</v>
      </c>
      <c r="E96" s="14">
        <v>1</v>
      </c>
      <c r="F96" s="29"/>
      <c r="G96" s="268"/>
      <c r="H96" s="21" t="s">
        <v>1485</v>
      </c>
      <c r="I96" s="48">
        <v>26</v>
      </c>
      <c r="J96" s="293" t="s">
        <v>180</v>
      </c>
      <c r="K96" s="14">
        <v>1</v>
      </c>
      <c r="L96" s="96"/>
      <c r="M96" s="1"/>
      <c r="N96" s="1"/>
      <c r="O96" s="1"/>
      <c r="P96" s="1"/>
      <c r="Q96" s="6"/>
      <c r="R96" s="29"/>
      <c r="S96" s="1"/>
      <c r="T96" s="1"/>
      <c r="U96" s="1"/>
      <c r="V96" s="1"/>
      <c r="W96" s="6"/>
      <c r="X96" s="29"/>
      <c r="Y96" s="1"/>
      <c r="Z96" s="1"/>
      <c r="AA96" s="1"/>
      <c r="AB96" s="1"/>
      <c r="AC96" s="6"/>
      <c r="AD96" s="29"/>
      <c r="AE96" s="1"/>
      <c r="AF96" s="1"/>
      <c r="AG96" s="1"/>
      <c r="AH96" s="1"/>
      <c r="AI96" s="6"/>
      <c r="AJ96" s="29"/>
      <c r="AK96" s="43"/>
      <c r="AL96" s="86"/>
      <c r="AM96" s="66"/>
      <c r="AN96" s="66"/>
      <c r="AO96" s="87"/>
      <c r="AP96" s="29"/>
      <c r="AQ96" s="43"/>
      <c r="AR96" s="86"/>
      <c r="AS96" s="66"/>
      <c r="AT96" s="66"/>
      <c r="AU96" s="87"/>
      <c r="AV96" s="114"/>
      <c r="AW96" s="99"/>
      <c r="AX96" s="99"/>
      <c r="AY96" s="99"/>
      <c r="AZ96" s="116"/>
      <c r="BA96" s="100"/>
      <c r="BB96" s="116"/>
      <c r="BC96" s="100"/>
      <c r="BD96" s="116"/>
      <c r="BE96" s="100"/>
      <c r="BF96" s="116"/>
      <c r="BG96" s="100"/>
      <c r="BH96" s="116"/>
      <c r="BI96" s="100"/>
      <c r="BJ96" s="116"/>
    </row>
    <row r="97" spans="1:62" s="2" customFormat="1" ht="15" customHeight="1">
      <c r="A97" s="269"/>
      <c r="B97" s="21" t="s">
        <v>1555</v>
      </c>
      <c r="C97" s="48">
        <v>11</v>
      </c>
      <c r="D97" s="34" t="s">
        <v>268</v>
      </c>
      <c r="E97" s="14">
        <v>3</v>
      </c>
      <c r="F97" s="29"/>
      <c r="G97" s="269"/>
      <c r="H97" s="77" t="s">
        <v>1555</v>
      </c>
      <c r="I97" s="51">
        <v>21</v>
      </c>
      <c r="J97" s="51" t="s">
        <v>218</v>
      </c>
      <c r="K97" s="19">
        <v>4</v>
      </c>
      <c r="L97" s="96"/>
      <c r="M97" s="1"/>
      <c r="N97" s="1"/>
      <c r="O97" s="1"/>
      <c r="P97" s="1"/>
      <c r="Q97" s="6"/>
      <c r="R97" s="29"/>
      <c r="S97" s="1"/>
      <c r="T97" s="1"/>
      <c r="U97" s="1"/>
      <c r="V97" s="1"/>
      <c r="W97" s="6"/>
      <c r="X97" s="29"/>
      <c r="Y97" s="1"/>
      <c r="Z97" s="1"/>
      <c r="AA97" s="1"/>
      <c r="AB97" s="1"/>
      <c r="AC97" s="6"/>
      <c r="AD97" s="29"/>
      <c r="AE97" s="1"/>
      <c r="AF97" s="1"/>
      <c r="AG97" s="1"/>
      <c r="AH97" s="1"/>
      <c r="AI97" s="6"/>
      <c r="AJ97" s="29"/>
      <c r="AK97" s="43"/>
      <c r="AL97" s="86"/>
      <c r="AM97" s="66"/>
      <c r="AN97" s="66"/>
      <c r="AO97" s="87"/>
      <c r="AP97" s="29"/>
      <c r="AQ97" s="43"/>
      <c r="AR97" s="86"/>
      <c r="AS97" s="66"/>
      <c r="AT97" s="66"/>
      <c r="AU97" s="87"/>
      <c r="AV97" s="114"/>
      <c r="AW97" s="99"/>
      <c r="AX97" s="99"/>
      <c r="AY97" s="99"/>
      <c r="AZ97" s="116"/>
      <c r="BA97" s="100"/>
      <c r="BB97" s="116"/>
      <c r="BC97" s="100"/>
      <c r="BD97" s="116"/>
      <c r="BE97" s="100"/>
      <c r="BF97" s="116"/>
      <c r="BG97" s="100"/>
      <c r="BH97" s="116"/>
      <c r="BI97" s="100"/>
      <c r="BJ97" s="116"/>
    </row>
    <row r="98" spans="1:62" s="2" customFormat="1" ht="15" customHeight="1">
      <c r="A98" s="270">
        <v>32</v>
      </c>
      <c r="B98" s="77" t="s">
        <v>1555</v>
      </c>
      <c r="C98" s="51">
        <v>14</v>
      </c>
      <c r="D98" s="83" t="s">
        <v>250</v>
      </c>
      <c r="E98" s="19">
        <v>2</v>
      </c>
      <c r="F98" s="29"/>
      <c r="G98" s="265">
        <v>40</v>
      </c>
      <c r="H98" s="27" t="s">
        <v>1534</v>
      </c>
      <c r="I98" s="112">
        <v>24</v>
      </c>
      <c r="J98" s="112" t="s">
        <v>82</v>
      </c>
      <c r="K98" s="302">
        <v>1</v>
      </c>
      <c r="L98" s="29"/>
      <c r="M98" s="1"/>
      <c r="N98" s="1"/>
      <c r="O98" s="1"/>
      <c r="P98" s="1"/>
      <c r="Q98" s="6"/>
      <c r="R98" s="29"/>
      <c r="S98" s="43"/>
      <c r="T98" s="93"/>
      <c r="U98" s="29"/>
      <c r="V98" s="29"/>
      <c r="W98" s="30"/>
      <c r="X98" s="29"/>
      <c r="Y98" s="1"/>
      <c r="Z98" s="1"/>
      <c r="AA98" s="1"/>
      <c r="AB98" s="1"/>
      <c r="AC98" s="6"/>
      <c r="AD98" s="29"/>
      <c r="AE98" s="1"/>
      <c r="AF98" s="1"/>
      <c r="AG98" s="1"/>
      <c r="AH98" s="1"/>
      <c r="AI98" s="6"/>
      <c r="AJ98" s="29"/>
      <c r="AK98" s="43"/>
      <c r="AL98" s="86"/>
      <c r="AM98" s="66"/>
      <c r="AN98" s="66"/>
      <c r="AO98" s="87"/>
      <c r="AP98" s="29"/>
      <c r="AQ98" s="43"/>
      <c r="AR98" s="86"/>
      <c r="AS98" s="66"/>
      <c r="AT98" s="66"/>
      <c r="AU98" s="87"/>
      <c r="AV98" s="114"/>
      <c r="AW98" s="99"/>
      <c r="AX98" s="99"/>
      <c r="AY98" s="99"/>
      <c r="AZ98" s="116"/>
      <c r="BA98" s="100"/>
      <c r="BB98" s="116"/>
      <c r="BC98" s="100"/>
      <c r="BD98" s="116"/>
      <c r="BE98" s="100"/>
      <c r="BF98" s="116"/>
      <c r="BG98" s="100"/>
      <c r="BH98" s="116"/>
      <c r="BI98" s="100"/>
      <c r="BJ98" s="116"/>
    </row>
    <row r="99" spans="1:62" s="2" customFormat="1" ht="15" customHeight="1">
      <c r="A99" s="268"/>
      <c r="B99" s="27" t="s">
        <v>1534</v>
      </c>
      <c r="C99" s="112">
        <v>13</v>
      </c>
      <c r="D99" s="41" t="s">
        <v>261</v>
      </c>
      <c r="E99" s="302">
        <v>3</v>
      </c>
      <c r="F99" s="29"/>
      <c r="G99" s="268"/>
      <c r="H99" s="21" t="s">
        <v>1489</v>
      </c>
      <c r="I99" s="48">
        <v>27</v>
      </c>
      <c r="J99" s="307" t="s">
        <v>236</v>
      </c>
      <c r="K99" s="14">
        <v>3</v>
      </c>
      <c r="L99" s="29"/>
      <c r="M99" s="1"/>
      <c r="N99" s="1"/>
      <c r="O99" s="1"/>
      <c r="P99" s="1"/>
      <c r="Q99" s="6"/>
      <c r="R99" s="29"/>
      <c r="S99" s="43"/>
      <c r="T99" s="29"/>
      <c r="U99" s="1"/>
      <c r="V99" s="1"/>
      <c r="W99" s="6"/>
      <c r="X99" s="1"/>
      <c r="Y99" s="1"/>
      <c r="Z99" s="29"/>
      <c r="AA99" s="43"/>
      <c r="AB99" s="43"/>
      <c r="AC99" s="111"/>
      <c r="AD99" s="1"/>
      <c r="AE99" s="1"/>
      <c r="AF99" s="29"/>
      <c r="AG99" s="43"/>
      <c r="AH99" s="43"/>
      <c r="AI99" s="111"/>
      <c r="AJ99" s="86"/>
      <c r="AK99" s="66"/>
      <c r="AL99" s="29"/>
      <c r="AM99" s="1"/>
      <c r="AN99" s="1"/>
      <c r="AO99" s="6"/>
      <c r="AP99" s="1"/>
      <c r="AQ99" s="66"/>
      <c r="AR99" s="29"/>
      <c r="AS99" s="1"/>
      <c r="AT99" s="1"/>
      <c r="AU99" s="6"/>
      <c r="AV99" s="114"/>
      <c r="AW99" s="99"/>
      <c r="AX99" s="99"/>
      <c r="AY99" s="99"/>
      <c r="AZ99" s="116"/>
      <c r="BA99" s="100"/>
      <c r="BB99" s="116"/>
      <c r="BC99" s="100"/>
      <c r="BD99" s="116"/>
      <c r="BE99" s="100"/>
      <c r="BF99" s="116"/>
      <c r="BG99" s="100"/>
      <c r="BH99" s="116"/>
      <c r="BI99" s="100"/>
      <c r="BJ99" s="116"/>
    </row>
    <row r="100" spans="1:62" s="2" customFormat="1" ht="15" customHeight="1">
      <c r="A100" s="268"/>
      <c r="B100" s="21" t="s">
        <v>1534</v>
      </c>
      <c r="C100" s="48">
        <v>16</v>
      </c>
      <c r="D100" s="34" t="s">
        <v>239</v>
      </c>
      <c r="E100" s="14">
        <v>1</v>
      </c>
      <c r="F100" s="29"/>
      <c r="G100" s="268"/>
      <c r="H100" s="21" t="s">
        <v>1485</v>
      </c>
      <c r="I100" s="48">
        <v>28</v>
      </c>
      <c r="J100" s="307" t="s">
        <v>229</v>
      </c>
      <c r="K100" s="14">
        <v>4</v>
      </c>
      <c r="L100" s="29"/>
      <c r="M100" s="43"/>
      <c r="N100" s="93"/>
      <c r="O100" s="29"/>
      <c r="P100" s="29"/>
      <c r="Q100" s="30"/>
      <c r="R100" s="29"/>
      <c r="S100" s="43"/>
      <c r="T100" s="29"/>
      <c r="U100" s="1"/>
      <c r="V100" s="1"/>
      <c r="W100" s="6"/>
      <c r="X100" s="1"/>
      <c r="Y100" s="1"/>
      <c r="Z100" s="29"/>
      <c r="AA100" s="43"/>
      <c r="AB100" s="43"/>
      <c r="AC100" s="111"/>
      <c r="AD100" s="1"/>
      <c r="AE100" s="1"/>
      <c r="AF100" s="29"/>
      <c r="AG100" s="43"/>
      <c r="AH100" s="43"/>
      <c r="AI100" s="111"/>
      <c r="AJ100" s="86"/>
      <c r="AK100" s="66"/>
      <c r="AL100" s="29"/>
      <c r="AM100" s="1"/>
      <c r="AN100" s="1"/>
      <c r="AO100" s="6"/>
      <c r="AP100" s="1"/>
      <c r="AQ100" s="66"/>
      <c r="AR100" s="29"/>
      <c r="AS100" s="1"/>
      <c r="AT100" s="1"/>
      <c r="AU100" s="6"/>
      <c r="AV100" s="114"/>
      <c r="AW100" s="99"/>
      <c r="AX100" s="99"/>
      <c r="AY100" s="99"/>
      <c r="AZ100" s="116"/>
      <c r="BA100" s="100"/>
      <c r="BB100" s="116"/>
      <c r="BC100" s="100"/>
      <c r="BD100" s="116"/>
      <c r="BE100" s="100"/>
      <c r="BF100" s="116"/>
      <c r="BG100" s="100"/>
      <c r="BH100" s="116"/>
      <c r="BI100" s="100"/>
      <c r="BJ100" s="116"/>
    </row>
    <row r="101" spans="1:62" s="2" customFormat="1" ht="15" customHeight="1">
      <c r="A101" s="269"/>
      <c r="B101" s="77" t="s">
        <v>1555</v>
      </c>
      <c r="C101" s="51">
        <v>15</v>
      </c>
      <c r="D101" s="83" t="s">
        <v>287</v>
      </c>
      <c r="E101" s="19">
        <v>4</v>
      </c>
      <c r="F101" s="29"/>
      <c r="G101" s="269"/>
      <c r="H101" s="77" t="s">
        <v>1555</v>
      </c>
      <c r="I101" s="51">
        <v>23</v>
      </c>
      <c r="J101" s="296" t="s">
        <v>176</v>
      </c>
      <c r="K101" s="19">
        <v>2</v>
      </c>
      <c r="L101" s="29"/>
      <c r="M101" s="43"/>
      <c r="N101" s="93"/>
      <c r="O101" s="29"/>
      <c r="P101" s="29"/>
      <c r="Q101" s="30"/>
      <c r="R101" s="29"/>
      <c r="S101" s="43"/>
      <c r="T101" s="29"/>
      <c r="U101" s="65"/>
      <c r="V101" s="65"/>
      <c r="W101" s="72"/>
      <c r="X101" s="65"/>
      <c r="Y101" s="65"/>
      <c r="Z101" s="29"/>
      <c r="AA101" s="43"/>
      <c r="AB101" s="43"/>
      <c r="AC101" s="111"/>
      <c r="AD101" s="65"/>
      <c r="AE101" s="65"/>
      <c r="AF101" s="29"/>
      <c r="AG101" s="43"/>
      <c r="AH101" s="43"/>
      <c r="AI101" s="111"/>
      <c r="AJ101" s="86"/>
      <c r="AK101" s="66"/>
      <c r="AL101" s="29"/>
      <c r="AM101" s="65"/>
      <c r="AN101" s="65"/>
      <c r="AO101" s="72"/>
      <c r="AP101" s="65"/>
      <c r="AQ101" s="66"/>
      <c r="AR101" s="29"/>
      <c r="AS101" s="65"/>
      <c r="AT101" s="65"/>
      <c r="AU101" s="72"/>
      <c r="AV101" s="114"/>
      <c r="AW101" s="99"/>
      <c r="AX101" s="99"/>
      <c r="AY101" s="99"/>
      <c r="AZ101" s="116"/>
      <c r="BA101" s="100"/>
      <c r="BB101" s="116"/>
      <c r="BC101" s="100"/>
      <c r="BD101" s="116"/>
      <c r="BE101" s="100"/>
      <c r="BF101" s="116"/>
      <c r="BG101" s="100"/>
      <c r="BH101" s="116"/>
      <c r="BI101" s="100"/>
      <c r="BJ101" s="116"/>
    </row>
    <row r="102" spans="1:62" s="4" customFormat="1" ht="3.75" customHeight="1">
      <c r="A102" s="65"/>
      <c r="B102" s="330"/>
      <c r="C102" s="65"/>
      <c r="D102" s="65"/>
      <c r="E102" s="72"/>
      <c r="F102" s="65"/>
      <c r="G102" s="65"/>
      <c r="H102" s="65"/>
      <c r="I102" s="65"/>
      <c r="J102" s="65"/>
      <c r="K102" s="72"/>
      <c r="L102" s="65"/>
      <c r="M102" s="65"/>
      <c r="N102" s="86"/>
      <c r="O102" s="66"/>
      <c r="P102" s="66"/>
      <c r="Q102" s="87"/>
      <c r="R102" s="65"/>
      <c r="S102" s="43"/>
      <c r="T102" s="65"/>
      <c r="U102" s="65"/>
      <c r="V102" s="65"/>
      <c r="W102" s="72"/>
      <c r="X102" s="65"/>
      <c r="Y102" s="65"/>
      <c r="Z102" s="65"/>
      <c r="AA102" s="43"/>
      <c r="AB102" s="43"/>
      <c r="AC102" s="111"/>
      <c r="AD102" s="65"/>
      <c r="AE102" s="65"/>
      <c r="AF102" s="65"/>
      <c r="AG102" s="43"/>
      <c r="AH102" s="43"/>
      <c r="AI102" s="111"/>
      <c r="AJ102" s="86"/>
      <c r="AK102" s="66"/>
      <c r="AL102" s="65"/>
      <c r="AM102" s="65"/>
      <c r="AN102" s="65"/>
      <c r="AO102" s="72"/>
      <c r="AP102" s="65"/>
      <c r="AQ102" s="66"/>
      <c r="AR102" s="65"/>
      <c r="AS102" s="65"/>
      <c r="AT102" s="65"/>
      <c r="AU102" s="72"/>
      <c r="AV102" s="114"/>
      <c r="AW102" s="99"/>
      <c r="AX102" s="99"/>
      <c r="AY102" s="99"/>
      <c r="AZ102" s="116"/>
      <c r="BA102" s="100"/>
      <c r="BB102" s="116"/>
      <c r="BC102" s="100"/>
      <c r="BD102" s="116"/>
      <c r="BE102" s="100"/>
      <c r="BF102" s="116"/>
      <c r="BG102" s="100"/>
      <c r="BH102" s="116"/>
      <c r="BI102" s="100"/>
      <c r="BJ102" s="116"/>
    </row>
    <row r="103" spans="1:62" s="4" customFormat="1">
      <c r="A103" s="85"/>
      <c r="B103" s="86"/>
      <c r="C103" s="66"/>
      <c r="D103" s="66"/>
      <c r="E103" s="87"/>
      <c r="F103" s="86"/>
      <c r="G103" s="43"/>
      <c r="H103" s="86"/>
      <c r="I103" s="66"/>
      <c r="J103" s="66"/>
      <c r="K103" s="87"/>
      <c r="L103" s="86"/>
      <c r="M103" s="66"/>
      <c r="N103" s="86"/>
      <c r="O103" s="66"/>
      <c r="P103" s="66"/>
      <c r="Q103" s="87"/>
      <c r="R103" s="86"/>
      <c r="S103" s="65"/>
      <c r="T103" s="65"/>
      <c r="U103" s="65"/>
      <c r="V103" s="65"/>
      <c r="W103" s="72"/>
      <c r="X103" s="86"/>
      <c r="Y103" s="43"/>
      <c r="Z103" s="86"/>
      <c r="AA103" s="65"/>
      <c r="AB103" s="65"/>
      <c r="AC103" s="72"/>
      <c r="AD103" s="65"/>
      <c r="AE103" s="65"/>
      <c r="AF103" s="65"/>
      <c r="AG103" s="86"/>
      <c r="AH103" s="86"/>
      <c r="AI103" s="72"/>
      <c r="AJ103" s="65"/>
      <c r="AK103" s="65"/>
      <c r="AL103" s="86"/>
      <c r="AM103" s="65"/>
      <c r="AN103" s="65"/>
      <c r="AO103" s="72"/>
      <c r="AP103" s="65"/>
      <c r="AQ103" s="65"/>
      <c r="AR103" s="114"/>
      <c r="AS103" s="114"/>
      <c r="AT103" s="114"/>
      <c r="AU103" s="6"/>
      <c r="AV103" s="65"/>
      <c r="AW103" s="99"/>
      <c r="AX103" s="99"/>
      <c r="AY103" s="99"/>
      <c r="AZ103" s="116"/>
      <c r="BA103" s="100"/>
      <c r="BB103" s="116"/>
      <c r="BC103" s="100"/>
      <c r="BD103" s="116"/>
      <c r="BE103" s="100"/>
      <c r="BF103" s="116"/>
      <c r="BG103" s="100"/>
      <c r="BH103" s="116"/>
      <c r="BI103" s="100"/>
      <c r="BJ103" s="116"/>
    </row>
    <row r="104" spans="1:62">
      <c r="A104" s="88"/>
      <c r="B104" s="89"/>
      <c r="C104" s="90"/>
      <c r="D104" s="90"/>
      <c r="E104" s="91"/>
      <c r="F104" s="92"/>
      <c r="G104" s="88"/>
      <c r="H104" s="92"/>
      <c r="I104" s="99"/>
      <c r="J104" s="99"/>
      <c r="K104" s="100"/>
      <c r="L104" s="92"/>
      <c r="M104" s="92"/>
      <c r="N104" s="99"/>
      <c r="O104" s="99"/>
      <c r="P104" s="99"/>
      <c r="Q104" s="100"/>
      <c r="R104" s="99"/>
      <c r="S104" s="92"/>
      <c r="T104" s="99"/>
      <c r="U104" s="99"/>
      <c r="V104" s="99"/>
      <c r="W104" s="100"/>
      <c r="X104" s="99"/>
      <c r="Y104" s="99"/>
      <c r="Z104" s="99"/>
      <c r="AA104" s="99"/>
      <c r="AB104" s="99"/>
      <c r="AC104" s="100"/>
      <c r="AD104" s="99"/>
      <c r="AE104" s="99"/>
      <c r="AF104" s="99"/>
      <c r="AG104" s="99"/>
      <c r="AH104" s="99"/>
      <c r="AI104" s="100"/>
      <c r="AJ104" s="99"/>
      <c r="AK104" s="113"/>
      <c r="AL104" s="99"/>
      <c r="AM104" s="99"/>
      <c r="AN104" s="99"/>
      <c r="AO104" s="100"/>
      <c r="AP104" s="99"/>
      <c r="AQ104" s="99"/>
      <c r="AR104" s="99"/>
      <c r="AS104" s="99"/>
      <c r="AT104" s="99"/>
      <c r="AU104" s="100"/>
      <c r="AV104" s="99"/>
      <c r="AW104" s="99"/>
      <c r="AX104" s="99"/>
      <c r="AY104" s="99"/>
      <c r="AZ104" s="116"/>
      <c r="BA104" s="100"/>
      <c r="BB104" s="116"/>
      <c r="BC104" s="100"/>
      <c r="BD104" s="116"/>
      <c r="BE104" s="100"/>
      <c r="BF104" s="116"/>
      <c r="BG104" s="100"/>
      <c r="BH104" s="116"/>
      <c r="BI104" s="100"/>
      <c r="BJ104" s="116"/>
    </row>
    <row r="105" spans="1:62">
      <c r="A105" s="88"/>
      <c r="B105" s="89"/>
      <c r="C105" s="90"/>
      <c r="D105" s="90"/>
      <c r="E105" s="91"/>
      <c r="F105" s="92"/>
      <c r="G105" s="88"/>
      <c r="H105" s="89"/>
      <c r="I105" s="90"/>
      <c r="J105" s="90"/>
      <c r="K105" s="91"/>
      <c r="L105" s="92"/>
      <c r="Q105" s="110"/>
      <c r="R105" s="92"/>
      <c r="W105" s="110"/>
      <c r="X105" s="92"/>
      <c r="AC105" s="110"/>
      <c r="AD105" s="92"/>
      <c r="AI105" s="110"/>
      <c r="AJ105" s="92"/>
      <c r="AO105" s="110"/>
      <c r="AP105" s="92"/>
      <c r="AU105" s="110"/>
      <c r="AV105" s="113"/>
      <c r="AZ105" s="117"/>
      <c r="BA105" s="110"/>
      <c r="BB105" s="117"/>
      <c r="BC105" s="110"/>
      <c r="BD105" s="117"/>
      <c r="BE105" s="110"/>
      <c r="BF105" s="117"/>
      <c r="BG105" s="110"/>
      <c r="BH105" s="117"/>
      <c r="BI105" s="110"/>
      <c r="BJ105" s="117"/>
    </row>
    <row r="106" spans="1:62">
      <c r="A106" s="88"/>
      <c r="B106" s="89"/>
      <c r="C106" s="90"/>
      <c r="D106" s="90"/>
      <c r="E106" s="91"/>
      <c r="F106" s="92"/>
      <c r="G106" s="88"/>
      <c r="H106" s="89"/>
      <c r="I106" s="90"/>
      <c r="J106" s="90"/>
      <c r="K106" s="91"/>
      <c r="L106" s="92"/>
      <c r="Q106" s="110"/>
      <c r="R106" s="92"/>
      <c r="W106" s="110"/>
      <c r="X106" s="92"/>
      <c r="AC106" s="110"/>
      <c r="AD106" s="92"/>
      <c r="AI106" s="110"/>
      <c r="AJ106" s="92"/>
      <c r="AO106" s="110"/>
      <c r="AP106" s="92"/>
      <c r="AU106" s="110"/>
      <c r="AV106" s="113"/>
      <c r="AZ106" s="117"/>
      <c r="BA106" s="110"/>
      <c r="BB106" s="117"/>
      <c r="BC106" s="110"/>
      <c r="BD106" s="117"/>
      <c r="BE106" s="110"/>
      <c r="BF106" s="117"/>
      <c r="BG106" s="110"/>
      <c r="BH106" s="117"/>
      <c r="BI106" s="110"/>
      <c r="BJ106" s="117"/>
    </row>
    <row r="107" spans="1:62">
      <c r="A107" s="88"/>
      <c r="B107" s="89"/>
      <c r="C107" s="90"/>
      <c r="D107" s="90"/>
      <c r="E107" s="91"/>
      <c r="F107" s="92"/>
      <c r="G107" s="88"/>
      <c r="H107" s="89"/>
      <c r="I107" s="90"/>
      <c r="J107" s="90"/>
      <c r="K107" s="91"/>
      <c r="L107" s="92"/>
      <c r="Q107" s="110"/>
      <c r="R107" s="92"/>
      <c r="W107" s="110"/>
      <c r="X107" s="92"/>
      <c r="AC107" s="110"/>
      <c r="AD107" s="92"/>
      <c r="AI107" s="110"/>
      <c r="AJ107" s="92"/>
      <c r="AO107" s="110"/>
      <c r="AP107" s="92"/>
      <c r="AU107" s="110"/>
      <c r="AV107" s="113"/>
      <c r="AZ107" s="117"/>
      <c r="BA107" s="110"/>
      <c r="BB107" s="117"/>
      <c r="BC107" s="110"/>
      <c r="BD107" s="117"/>
      <c r="BE107" s="110"/>
      <c r="BF107" s="117"/>
      <c r="BG107" s="110"/>
      <c r="BH107" s="117"/>
      <c r="BI107" s="110"/>
      <c r="BJ107" s="117"/>
    </row>
    <row r="108" spans="1:62">
      <c r="A108" s="88"/>
      <c r="B108" s="89"/>
      <c r="C108" s="90"/>
      <c r="D108" s="90"/>
      <c r="E108" s="91"/>
      <c r="F108" s="92"/>
      <c r="G108" s="88"/>
      <c r="H108" s="89"/>
      <c r="I108" s="90"/>
      <c r="J108" s="90"/>
      <c r="K108" s="91"/>
      <c r="L108" s="92"/>
      <c r="Q108" s="110"/>
      <c r="R108" s="92"/>
      <c r="W108" s="110"/>
      <c r="X108" s="92"/>
      <c r="AC108" s="110"/>
      <c r="AD108" s="92"/>
      <c r="AI108" s="110"/>
      <c r="AJ108" s="92"/>
      <c r="AO108" s="110"/>
      <c r="AP108" s="92"/>
      <c r="AU108" s="110"/>
      <c r="AV108" s="113"/>
      <c r="AZ108" s="117"/>
      <c r="BA108" s="110"/>
      <c r="BB108" s="117"/>
      <c r="BC108" s="110"/>
      <c r="BD108" s="117"/>
      <c r="BE108" s="110"/>
      <c r="BF108" s="117"/>
      <c r="BG108" s="110"/>
      <c r="BH108" s="117"/>
      <c r="BI108" s="110"/>
      <c r="BJ108" s="117"/>
    </row>
    <row r="109" spans="1:62">
      <c r="A109" s="88"/>
      <c r="B109" s="89"/>
      <c r="C109" s="90"/>
      <c r="D109" s="90"/>
      <c r="E109" s="91"/>
      <c r="F109" s="92"/>
      <c r="G109" s="88"/>
      <c r="H109" s="89"/>
      <c r="I109" s="90"/>
      <c r="J109" s="90"/>
      <c r="K109" s="91"/>
      <c r="L109" s="92"/>
      <c r="Q109" s="110"/>
      <c r="R109" s="92"/>
      <c r="W109" s="110"/>
      <c r="X109" s="92"/>
      <c r="AC109" s="110"/>
      <c r="AD109" s="92"/>
      <c r="AI109" s="110"/>
      <c r="AJ109" s="92"/>
      <c r="AO109" s="110"/>
      <c r="AP109" s="92"/>
      <c r="AU109" s="110"/>
      <c r="AV109" s="113"/>
      <c r="AZ109" s="117"/>
      <c r="BA109" s="110"/>
      <c r="BB109" s="117"/>
      <c r="BC109" s="110"/>
      <c r="BD109" s="117"/>
      <c r="BE109" s="110"/>
      <c r="BF109" s="117"/>
      <c r="BG109" s="110"/>
      <c r="BH109" s="117"/>
      <c r="BI109" s="110"/>
      <c r="BJ109" s="117"/>
    </row>
    <row r="110" spans="1:62">
      <c r="A110" s="88"/>
      <c r="B110" s="89"/>
      <c r="C110" s="90"/>
      <c r="D110" s="90"/>
      <c r="E110" s="91"/>
      <c r="F110" s="92"/>
      <c r="G110" s="88"/>
      <c r="H110" s="89"/>
      <c r="I110" s="90"/>
      <c r="J110" s="90"/>
      <c r="K110" s="91"/>
      <c r="L110" s="92"/>
      <c r="Q110" s="110"/>
      <c r="R110" s="92"/>
      <c r="W110" s="110"/>
      <c r="X110" s="92"/>
      <c r="AC110" s="110"/>
      <c r="AD110" s="92"/>
      <c r="AI110" s="110"/>
      <c r="AJ110" s="92"/>
      <c r="AO110" s="110"/>
      <c r="AP110" s="92"/>
      <c r="AU110" s="110"/>
      <c r="AV110" s="113"/>
      <c r="AZ110" s="117"/>
      <c r="BA110" s="110"/>
      <c r="BB110" s="117"/>
      <c r="BC110" s="110"/>
      <c r="BD110" s="117"/>
      <c r="BE110" s="110"/>
      <c r="BF110" s="117"/>
      <c r="BG110" s="110"/>
      <c r="BH110" s="117"/>
      <c r="BI110" s="110"/>
      <c r="BJ110" s="117"/>
    </row>
    <row r="111" spans="1:62">
      <c r="A111" s="88"/>
      <c r="B111" s="89"/>
      <c r="C111" s="90"/>
      <c r="D111" s="90"/>
      <c r="E111" s="91"/>
      <c r="F111" s="92"/>
      <c r="G111" s="88"/>
      <c r="H111" s="89"/>
      <c r="I111" s="90"/>
      <c r="J111" s="90"/>
      <c r="K111" s="91"/>
      <c r="L111" s="92"/>
      <c r="Q111" s="110"/>
      <c r="R111" s="92"/>
      <c r="W111" s="110"/>
      <c r="X111" s="92"/>
      <c r="AC111" s="110"/>
      <c r="AD111" s="92"/>
      <c r="AI111" s="110"/>
      <c r="AJ111" s="92"/>
      <c r="AO111" s="110"/>
      <c r="AP111" s="92"/>
      <c r="AU111" s="110"/>
      <c r="AV111" s="113"/>
      <c r="AZ111" s="117"/>
      <c r="BA111" s="110"/>
      <c r="BB111" s="117"/>
      <c r="BC111" s="110"/>
      <c r="BD111" s="117"/>
      <c r="BE111" s="110"/>
      <c r="BF111" s="117"/>
      <c r="BG111" s="110"/>
      <c r="BH111" s="117"/>
      <c r="BI111" s="110"/>
      <c r="BJ111" s="117"/>
    </row>
    <row r="112" spans="1:62">
      <c r="A112" s="88"/>
      <c r="B112" s="89"/>
      <c r="C112" s="90"/>
      <c r="D112" s="90"/>
      <c r="E112" s="91"/>
      <c r="F112" s="92"/>
      <c r="G112" s="88"/>
      <c r="H112" s="89"/>
      <c r="I112" s="90"/>
      <c r="J112" s="90"/>
      <c r="K112" s="91"/>
      <c r="L112" s="92"/>
      <c r="Q112" s="110"/>
      <c r="R112" s="92"/>
      <c r="W112" s="110"/>
      <c r="X112" s="92"/>
      <c r="AC112" s="110"/>
      <c r="AD112" s="92"/>
      <c r="AI112" s="110"/>
      <c r="AJ112" s="92"/>
      <c r="AO112" s="110"/>
      <c r="AP112" s="92"/>
      <c r="AU112" s="110"/>
      <c r="AV112" s="113"/>
      <c r="AZ112" s="117"/>
      <c r="BA112" s="110"/>
      <c r="BB112" s="117"/>
      <c r="BC112" s="110"/>
      <c r="BD112" s="117"/>
      <c r="BE112" s="110"/>
      <c r="BF112" s="117"/>
      <c r="BG112" s="110"/>
      <c r="BH112" s="117"/>
      <c r="BI112" s="110"/>
      <c r="BJ112" s="117"/>
    </row>
    <row r="113" spans="1:62">
      <c r="A113" s="88"/>
      <c r="B113" s="89"/>
      <c r="C113" s="90"/>
      <c r="D113" s="90"/>
      <c r="E113" s="91"/>
      <c r="F113" s="92"/>
      <c r="G113" s="88"/>
      <c r="H113" s="89"/>
      <c r="I113" s="90"/>
      <c r="J113" s="90"/>
      <c r="K113" s="91"/>
      <c r="L113" s="92"/>
      <c r="Q113" s="110"/>
      <c r="R113" s="92"/>
      <c r="W113" s="110"/>
      <c r="X113" s="92"/>
      <c r="AC113" s="110"/>
      <c r="AD113" s="92"/>
      <c r="AI113" s="110"/>
      <c r="AJ113" s="92"/>
      <c r="AO113" s="110"/>
      <c r="AP113" s="92"/>
      <c r="AU113" s="110"/>
      <c r="AV113" s="113"/>
      <c r="AZ113" s="117"/>
      <c r="BA113" s="110"/>
      <c r="BB113" s="117"/>
      <c r="BC113" s="110"/>
      <c r="BD113" s="117"/>
      <c r="BE113" s="110"/>
      <c r="BF113" s="117"/>
      <c r="BG113" s="110"/>
      <c r="BH113" s="117"/>
      <c r="BI113" s="110"/>
      <c r="BJ113" s="117"/>
    </row>
    <row r="114" spans="1:62">
      <c r="A114" s="88"/>
      <c r="B114" s="89"/>
      <c r="C114" s="90"/>
      <c r="D114" s="90"/>
      <c r="E114" s="91"/>
      <c r="F114" s="92"/>
      <c r="G114" s="88"/>
      <c r="H114" s="89"/>
      <c r="I114" s="90"/>
      <c r="J114" s="90"/>
      <c r="K114" s="91"/>
      <c r="L114" s="92"/>
      <c r="Q114" s="110"/>
      <c r="R114" s="92"/>
      <c r="W114" s="110"/>
      <c r="X114" s="92"/>
      <c r="AC114" s="110"/>
      <c r="AD114" s="92"/>
      <c r="AI114" s="110"/>
      <c r="AJ114" s="92"/>
      <c r="AO114" s="110"/>
      <c r="AP114" s="92"/>
      <c r="AU114" s="110"/>
      <c r="AV114" s="113"/>
      <c r="AZ114" s="117"/>
      <c r="BA114" s="110"/>
      <c r="BB114" s="117"/>
      <c r="BC114" s="110"/>
      <c r="BD114" s="117"/>
      <c r="BE114" s="110"/>
      <c r="BF114" s="117"/>
      <c r="BG114" s="110"/>
      <c r="BH114" s="117"/>
      <c r="BI114" s="110"/>
      <c r="BJ114" s="117"/>
    </row>
    <row r="115" spans="1:62">
      <c r="A115" s="88"/>
      <c r="B115" s="89"/>
      <c r="C115" s="90"/>
      <c r="D115" s="90"/>
      <c r="E115" s="91"/>
      <c r="F115" s="92"/>
      <c r="G115" s="88"/>
      <c r="H115" s="89"/>
      <c r="I115" s="90"/>
      <c r="J115" s="90"/>
      <c r="K115" s="91"/>
      <c r="L115" s="92"/>
      <c r="Q115" s="110"/>
      <c r="R115" s="92"/>
      <c r="W115" s="110"/>
      <c r="X115" s="92"/>
      <c r="AC115" s="110"/>
      <c r="AD115" s="92"/>
      <c r="AI115" s="110"/>
      <c r="AJ115" s="92"/>
      <c r="AO115" s="110"/>
      <c r="AP115" s="92"/>
      <c r="AU115" s="110"/>
      <c r="AV115" s="113"/>
      <c r="AZ115" s="117"/>
      <c r="BA115" s="110"/>
      <c r="BB115" s="117"/>
      <c r="BC115" s="110"/>
      <c r="BD115" s="117"/>
      <c r="BE115" s="110"/>
      <c r="BF115" s="117"/>
      <c r="BG115" s="110"/>
      <c r="BH115" s="117"/>
      <c r="BI115" s="110"/>
      <c r="BJ115" s="117"/>
    </row>
  </sheetData>
  <mergeCells count="71">
    <mergeCell ref="AW1:AZ1"/>
    <mergeCell ref="A1:E1"/>
    <mergeCell ref="G1:K1"/>
    <mergeCell ref="S1:W1"/>
    <mergeCell ref="AE1:AI1"/>
    <mergeCell ref="AQ1:AU1"/>
    <mergeCell ref="A43:A46"/>
    <mergeCell ref="A47:A50"/>
    <mergeCell ref="A51:A54"/>
    <mergeCell ref="A55:A58"/>
    <mergeCell ref="A59:A62"/>
    <mergeCell ref="A23:A26"/>
    <mergeCell ref="A27:A30"/>
    <mergeCell ref="A31:A34"/>
    <mergeCell ref="A35:A38"/>
    <mergeCell ref="A39:A42"/>
    <mergeCell ref="A3:A6"/>
    <mergeCell ref="A7:A10"/>
    <mergeCell ref="A11:A14"/>
    <mergeCell ref="A15:A18"/>
    <mergeCell ref="A19:A22"/>
    <mergeCell ref="A63:A66"/>
    <mergeCell ref="A70:A73"/>
    <mergeCell ref="A74:A77"/>
    <mergeCell ref="A78:A81"/>
    <mergeCell ref="A82:A85"/>
    <mergeCell ref="A68:AU68"/>
    <mergeCell ref="S78:S81"/>
    <mergeCell ref="S82:S85"/>
    <mergeCell ref="AK84:AK87"/>
    <mergeCell ref="A86:A89"/>
    <mergeCell ref="S86:S89"/>
    <mergeCell ref="A90:A93"/>
    <mergeCell ref="A94:A97"/>
    <mergeCell ref="A98:A101"/>
    <mergeCell ref="G5:G8"/>
    <mergeCell ref="G13:G16"/>
    <mergeCell ref="G21:G24"/>
    <mergeCell ref="G29:G32"/>
    <mergeCell ref="G37:G40"/>
    <mergeCell ref="G45:G48"/>
    <mergeCell ref="G53:G56"/>
    <mergeCell ref="G61:G64"/>
    <mergeCell ref="G70:G73"/>
    <mergeCell ref="G74:G77"/>
    <mergeCell ref="G78:G81"/>
    <mergeCell ref="G82:G85"/>
    <mergeCell ref="G86:G89"/>
    <mergeCell ref="G90:G93"/>
    <mergeCell ref="G94:G97"/>
    <mergeCell ref="G98:G101"/>
    <mergeCell ref="M78:M81"/>
    <mergeCell ref="M82:M85"/>
    <mergeCell ref="M86:M89"/>
    <mergeCell ref="M90:M93"/>
    <mergeCell ref="S9:S12"/>
    <mergeCell ref="S25:S28"/>
    <mergeCell ref="S41:S44"/>
    <mergeCell ref="S57:S60"/>
    <mergeCell ref="S74:S77"/>
    <mergeCell ref="S90:S93"/>
    <mergeCell ref="Y82:Y85"/>
    <mergeCell ref="Y86:Y89"/>
    <mergeCell ref="AE86:AE89"/>
    <mergeCell ref="AQ33:AQ36"/>
    <mergeCell ref="AQ84:AQ87"/>
    <mergeCell ref="AE17:AE20"/>
    <mergeCell ref="AE27:AE34"/>
    <mergeCell ref="AE35:AE42"/>
    <mergeCell ref="AE49:AE52"/>
    <mergeCell ref="AE82:AE85"/>
  </mergeCells>
  <pageMargins left="0.15748031496063" right="0.15748031496063" top="0.15748031496063" bottom="0.15748031496063" header="0.15748031496063" footer="0.15748031496063"/>
  <pageSetup paperSize="9" scale="2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Final Results &amp; Ranking</vt:lpstr>
      <vt:lpstr>Qualification Details</vt:lpstr>
      <vt:lpstr>Elimination-Final Details </vt:lpstr>
      <vt:lpstr>'Final Results &amp; Ranking'!Impression_des_titres</vt:lpstr>
      <vt:lpstr>'Final Results &amp; Ranking'!Zone_d_impression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cp:lastPrinted>2025-01-27T18:50:00Z</cp:lastPrinted>
  <dcterms:created xsi:type="dcterms:W3CDTF">2015-11-13T20:32:00Z</dcterms:created>
  <dcterms:modified xsi:type="dcterms:W3CDTF">2025-11-06T15:08:38Z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34F2D3ABBB844C7F95C10D01D1DBB6F0_13</vt:lpwstr>
  </property>
  <property fmtid="{D5CDD505-2E9C-101B-9397-08002B2CF9AE}" pid="3" name="KSOProductBuildVer">
    <vt:lpwstr>2052-12.1.0.22529</vt:lpwstr>
  </property>
</Properties>
</file>