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tilisateur\Mon Drive\Aéromodélisme\Aéromodèles &amp; RPAS\DRONE SPORT\Drone Racing\DRONE RACING WORLD CUP\Drone Racing World Cup 2024\HUNGARY_07 to 09-06\"/>
    </mc:Choice>
  </mc:AlternateContent>
  <bookViews>
    <workbookView xWindow="32760" yWindow="32760" windowWidth="32760" windowHeight="17385" tabRatio="500"/>
  </bookViews>
  <sheets>
    <sheet name="Official results" sheetId="9" r:id="rId1"/>
    <sheet name="Detailed races results" sheetId="8" r:id="rId2"/>
  </sheets>
  <definedNames>
    <definedName name="_xlnm.Print_Titles" localSheetId="0">'Official results'!$1:$3</definedName>
    <definedName name="_xlnm.Print_Area" localSheetId="1">'Detailed races results'!$A$1:$AX$54</definedName>
    <definedName name="_xlnm.Print_Area" localSheetId="0">'Official results'!$A$1:$AA$55</definedName>
  </definedNames>
  <calcPr calcId="152511"/>
</workbook>
</file>

<file path=xl/calcChain.xml><?xml version="1.0" encoding="utf-8"?>
<calcChain xmlns="http://schemas.openxmlformats.org/spreadsheetml/2006/main">
  <c r="B37" i="9" l="1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36" i="9"/>
  <c r="B35" i="9" l="1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4" i="9"/>
</calcChain>
</file>

<file path=xl/sharedStrings.xml><?xml version="1.0" encoding="utf-8"?>
<sst xmlns="http://schemas.openxmlformats.org/spreadsheetml/2006/main" count="503" uniqueCount="268">
  <si>
    <r>
      <t>1</t>
    </r>
    <r>
      <rPr>
        <vertAlign val="superscript"/>
        <sz val="10"/>
        <color indexed="8"/>
        <rFont val="Arial"/>
        <family val="2"/>
      </rPr>
      <t>st</t>
    </r>
  </si>
  <si>
    <r>
      <t>2</t>
    </r>
    <r>
      <rPr>
        <vertAlign val="superscript"/>
        <sz val="10"/>
        <color indexed="8"/>
        <rFont val="Arial"/>
        <family val="2"/>
      </rPr>
      <t>nd</t>
    </r>
  </si>
  <si>
    <t>Place</t>
  </si>
  <si>
    <r>
      <t>2</t>
    </r>
    <r>
      <rPr>
        <b/>
        <vertAlign val="superscript"/>
        <sz val="9"/>
        <color indexed="8"/>
        <rFont val="Arial"/>
        <family val="2"/>
      </rPr>
      <t xml:space="preserve">nd </t>
    </r>
    <r>
      <rPr>
        <b/>
        <sz val="9"/>
        <color indexed="8"/>
        <rFont val="Arial"/>
        <family val="2"/>
      </rPr>
      <t>ELIMINATION ROUND</t>
    </r>
  </si>
  <si>
    <r>
      <t>1</t>
    </r>
    <r>
      <rPr>
        <b/>
        <vertAlign val="superscript"/>
        <sz val="9"/>
        <color indexed="8"/>
        <rFont val="Arial"/>
        <family val="2"/>
      </rPr>
      <t xml:space="preserve">st </t>
    </r>
    <r>
      <rPr>
        <b/>
        <sz val="9"/>
        <color indexed="8"/>
        <rFont val="Arial"/>
        <family val="2"/>
      </rPr>
      <t>ELIMINATION ROUND</t>
    </r>
  </si>
  <si>
    <r>
      <t>3</t>
    </r>
    <r>
      <rPr>
        <b/>
        <vertAlign val="superscript"/>
        <sz val="9"/>
        <color indexed="8"/>
        <rFont val="Arial"/>
        <family val="2"/>
      </rPr>
      <t xml:space="preserve">rd </t>
    </r>
    <r>
      <rPr>
        <b/>
        <sz val="9"/>
        <color indexed="8"/>
        <rFont val="Arial"/>
        <family val="2"/>
      </rPr>
      <t>ELIMINATION ROUND</t>
    </r>
  </si>
  <si>
    <r>
      <t>4</t>
    </r>
    <r>
      <rPr>
        <b/>
        <vertAlign val="superscript"/>
        <sz val="9"/>
        <color indexed="8"/>
        <rFont val="Arial"/>
        <family val="2"/>
      </rPr>
      <t xml:space="preserve">th </t>
    </r>
    <r>
      <rPr>
        <b/>
        <sz val="9"/>
        <color indexed="8"/>
        <rFont val="Arial"/>
        <family val="2"/>
      </rPr>
      <t>ELIMINATION ROUND</t>
    </r>
  </si>
  <si>
    <r>
      <t>2</t>
    </r>
    <r>
      <rPr>
        <vertAlign val="superscript"/>
        <sz val="10"/>
        <color indexed="8"/>
        <rFont val="Arial"/>
        <family val="2"/>
      </rPr>
      <t>nd</t>
    </r>
  </si>
  <si>
    <r>
      <t>1</t>
    </r>
    <r>
      <rPr>
        <vertAlign val="superscript"/>
        <sz val="10"/>
        <color indexed="8"/>
        <rFont val="Arial"/>
        <family val="2"/>
      </rPr>
      <t>st</t>
    </r>
  </si>
  <si>
    <r>
      <t>4</t>
    </r>
    <r>
      <rPr>
        <vertAlign val="superscript"/>
        <sz val="10"/>
        <color indexed="8"/>
        <rFont val="Arial"/>
        <family val="2"/>
      </rPr>
      <t>th</t>
    </r>
  </si>
  <si>
    <r>
      <t>3</t>
    </r>
    <r>
      <rPr>
        <vertAlign val="superscript"/>
        <sz val="10"/>
        <color indexed="8"/>
        <rFont val="Arial"/>
        <family val="2"/>
      </rPr>
      <t>rd</t>
    </r>
  </si>
  <si>
    <t>DOUBLE ELIMINATION SEQUENCE</t>
  </si>
  <si>
    <t>FAMILY NAME &amp; First name</t>
  </si>
  <si>
    <t>Result (time)</t>
  </si>
  <si>
    <r>
      <t>1</t>
    </r>
    <r>
      <rPr>
        <b/>
        <vertAlign val="superscript"/>
        <sz val="10"/>
        <rFont val="Calibri"/>
        <family val="2"/>
      </rPr>
      <t>st</t>
    </r>
    <r>
      <rPr>
        <b/>
        <sz val="10"/>
        <rFont val="Calibri"/>
        <family val="2"/>
      </rPr>
      <t xml:space="preserve"> elimination round
</t>
    </r>
    <r>
      <rPr>
        <i/>
        <sz val="9"/>
        <rFont val="Calibri"/>
        <family val="2"/>
      </rPr>
      <t>(Races 1 to 8)</t>
    </r>
  </si>
  <si>
    <r>
      <t>2</t>
    </r>
    <r>
      <rPr>
        <b/>
        <vertAlign val="superscript"/>
        <sz val="10"/>
        <rFont val="Calibri"/>
        <family val="2"/>
      </rPr>
      <t>nd</t>
    </r>
    <r>
      <rPr>
        <b/>
        <sz val="10"/>
        <rFont val="Calibri"/>
        <family val="2"/>
      </rPr>
      <t xml:space="preserve"> elimination round
</t>
    </r>
    <r>
      <rPr>
        <i/>
        <sz val="8"/>
        <rFont val="Calibri"/>
        <family val="2"/>
      </rPr>
      <t>(Races 9 to 12)</t>
    </r>
  </si>
  <si>
    <r>
      <t>Double</t>
    </r>
    <r>
      <rPr>
        <b/>
        <sz val="10"/>
        <rFont val="Calibri"/>
        <family val="2"/>
      </rPr>
      <t xml:space="preserve"> elimination round 1
</t>
    </r>
    <r>
      <rPr>
        <i/>
        <sz val="8"/>
        <rFont val="Calibri"/>
        <family val="2"/>
      </rPr>
      <t>(Races 13 to 16)</t>
    </r>
  </si>
  <si>
    <r>
      <t>Double</t>
    </r>
    <r>
      <rPr>
        <b/>
        <sz val="10"/>
        <rFont val="Calibri"/>
        <family val="2"/>
      </rPr>
      <t xml:space="preserve"> elimination round 2
</t>
    </r>
    <r>
      <rPr>
        <i/>
        <sz val="8"/>
        <rFont val="Calibri"/>
        <family val="2"/>
      </rPr>
      <t>(Races 17 to 20)</t>
    </r>
  </si>
  <si>
    <r>
      <t>Double</t>
    </r>
    <r>
      <rPr>
        <b/>
        <sz val="10"/>
        <rFont val="Calibri"/>
        <family val="2"/>
      </rPr>
      <t xml:space="preserve"> elimination round 3
</t>
    </r>
    <r>
      <rPr>
        <i/>
        <sz val="8"/>
        <rFont val="Calibri"/>
        <family val="2"/>
      </rPr>
      <t>(Races 21 and 22)</t>
    </r>
  </si>
  <si>
    <r>
      <t>3</t>
    </r>
    <r>
      <rPr>
        <b/>
        <vertAlign val="superscript"/>
        <sz val="10"/>
        <rFont val="Calibri"/>
        <family val="2"/>
      </rPr>
      <t>rd</t>
    </r>
    <r>
      <rPr>
        <b/>
        <sz val="10"/>
        <rFont val="Calibri"/>
        <family val="2"/>
      </rPr>
      <t xml:space="preserve"> elimination round
</t>
    </r>
    <r>
      <rPr>
        <i/>
        <sz val="8"/>
        <rFont val="Calibri"/>
        <family val="2"/>
      </rPr>
      <t>(Races 23 and 24)</t>
    </r>
  </si>
  <si>
    <r>
      <t>Double</t>
    </r>
    <r>
      <rPr>
        <b/>
        <sz val="10"/>
        <rFont val="Calibri"/>
        <family val="2"/>
      </rPr>
      <t xml:space="preserve"> elimination round 4
</t>
    </r>
    <r>
      <rPr>
        <i/>
        <sz val="8"/>
        <rFont val="Calibri"/>
        <family val="2"/>
      </rPr>
      <t>(Races 25 and 26)</t>
    </r>
  </si>
  <si>
    <r>
      <t>Double</t>
    </r>
    <r>
      <rPr>
        <b/>
        <sz val="10"/>
        <rFont val="Calibri"/>
        <family val="2"/>
      </rPr>
      <t xml:space="preserve"> elimination round 5
</t>
    </r>
    <r>
      <rPr>
        <i/>
        <sz val="8"/>
        <rFont val="Calibri"/>
        <family val="2"/>
      </rPr>
      <t>(Race 27)</t>
    </r>
  </si>
  <si>
    <r>
      <t>4</t>
    </r>
    <r>
      <rPr>
        <b/>
        <vertAlign val="superscript"/>
        <sz val="10"/>
        <rFont val="Calibri"/>
        <family val="2"/>
      </rPr>
      <t>th</t>
    </r>
    <r>
      <rPr>
        <b/>
        <sz val="10"/>
        <rFont val="Calibri"/>
        <family val="2"/>
      </rPr>
      <t xml:space="preserve"> elimination round
</t>
    </r>
    <r>
      <rPr>
        <i/>
        <sz val="8"/>
        <rFont val="Calibri"/>
        <family val="2"/>
      </rPr>
      <t>(Race 28)</t>
    </r>
  </si>
  <si>
    <r>
      <t>Double</t>
    </r>
    <r>
      <rPr>
        <b/>
        <sz val="10"/>
        <rFont val="Calibri"/>
        <family val="2"/>
      </rPr>
      <t xml:space="preserve"> elimination round 6
</t>
    </r>
    <r>
      <rPr>
        <i/>
        <sz val="8"/>
        <rFont val="Calibri"/>
        <family val="2"/>
      </rPr>
      <t>(Race 29)</t>
    </r>
  </si>
  <si>
    <t>ID Number FAI Sporting Licence (or FAI Drone Permission)</t>
  </si>
  <si>
    <t>Bailleau Guillaume</t>
  </si>
  <si>
    <t>Vicent Mayans Cervera</t>
  </si>
  <si>
    <t>David Špaček</t>
  </si>
  <si>
    <t>Ivan Kostic</t>
  </si>
  <si>
    <t>Vajas Benedek</t>
  </si>
  <si>
    <t>Wei Xu</t>
  </si>
  <si>
    <t>Rontó Roland</t>
  </si>
  <si>
    <t>Kőkuti Márton</t>
  </si>
  <si>
    <t>Filip Kubiak</t>
  </si>
  <si>
    <t xml:space="preserve">Bušs Aivis </t>
  </si>
  <si>
    <t xml:space="preserve">Georgiev Antoni </t>
  </si>
  <si>
    <t xml:space="preserve">Espuna Marc </t>
  </si>
  <si>
    <t xml:space="preserve">Lea Alex </t>
  </si>
  <si>
    <t xml:space="preserve">Mrówczyński Michał </t>
  </si>
  <si>
    <t xml:space="preserve">Broz Jan </t>
  </si>
  <si>
    <t>Laszczak Paweł</t>
  </si>
  <si>
    <t xml:space="preserve">Astakhova Nataliia </t>
  </si>
  <si>
    <t xml:space="preserve">Martínez Rodrigo </t>
  </si>
  <si>
    <t xml:space="preserve"> Grunsell Mason</t>
  </si>
  <si>
    <t xml:space="preserve"> Schwarz Patrick</t>
  </si>
  <si>
    <t>Tsishyn Andrei</t>
  </si>
  <si>
    <t xml:space="preserve">Peng Longxin </t>
  </si>
  <si>
    <t>Surányi Zsombor</t>
  </si>
  <si>
    <t xml:space="preserve">Karvaš Tomáš </t>
  </si>
  <si>
    <t>Dejanović Dominik</t>
  </si>
  <si>
    <t>Szymura Piotr</t>
  </si>
  <si>
    <t xml:space="preserve">Grunner Ali </t>
  </si>
  <si>
    <t>Skajewski Kosma</t>
  </si>
  <si>
    <t>Levionnais Timothée</t>
  </si>
  <si>
    <t>Kwan Chunyan</t>
  </si>
  <si>
    <t>Couailles Dorian</t>
  </si>
  <si>
    <t>X</t>
  </si>
  <si>
    <t>Kim Minaje</t>
  </si>
  <si>
    <t>78.2319</t>
  </si>
  <si>
    <t>79.1487</t>
  </si>
  <si>
    <t>78.1109</t>
  </si>
  <si>
    <t>80.4880</t>
  </si>
  <si>
    <t>98.6026</t>
  </si>
  <si>
    <t>DNF</t>
  </si>
  <si>
    <t xml:space="preserve"> CTA FINAL</t>
  </si>
  <si>
    <t>Final race 1</t>
  </si>
  <si>
    <t>Final race 2</t>
  </si>
  <si>
    <t>Final race 3</t>
  </si>
  <si>
    <t>Number of laps</t>
  </si>
  <si>
    <t>Country</t>
  </si>
  <si>
    <t>Female</t>
  </si>
  <si>
    <t>Junior</t>
  </si>
  <si>
    <t>Race 1</t>
  </si>
  <si>
    <t>Race 2</t>
  </si>
  <si>
    <t>Race 3</t>
  </si>
  <si>
    <t>KOR</t>
  </si>
  <si>
    <t>ESP</t>
  </si>
  <si>
    <t>TPE</t>
  </si>
  <si>
    <t>POL</t>
  </si>
  <si>
    <t>HKG</t>
  </si>
  <si>
    <t>HUN</t>
  </si>
  <si>
    <t>FRA</t>
  </si>
  <si>
    <t>CHN</t>
  </si>
  <si>
    <t>AUS</t>
  </si>
  <si>
    <t>SRB</t>
  </si>
  <si>
    <t>CZE</t>
  </si>
  <si>
    <t>BUL</t>
  </si>
  <si>
    <t>AUT</t>
  </si>
  <si>
    <t>ROU</t>
  </si>
  <si>
    <t>LAT</t>
  </si>
  <si>
    <r>
      <t>Drone Racing World Cup Hungary - Hungaroring, Mogyoród, Hungary - 7</t>
    </r>
    <r>
      <rPr>
        <b/>
        <i/>
        <vertAlign val="superscript"/>
        <sz val="18"/>
        <rFont val="Calibri"/>
        <family val="2"/>
        <scheme val="minor"/>
      </rPr>
      <t>th</t>
    </r>
    <r>
      <rPr>
        <b/>
        <i/>
        <sz val="18"/>
        <rFont val="Calibri"/>
        <family val="2"/>
        <scheme val="minor"/>
      </rPr>
      <t xml:space="preserve"> to 9</t>
    </r>
    <r>
      <rPr>
        <b/>
        <i/>
        <vertAlign val="superscript"/>
        <sz val="18"/>
        <rFont val="Calibri"/>
        <family val="2"/>
        <scheme val="minor"/>
      </rPr>
      <t>th</t>
    </r>
    <r>
      <rPr>
        <b/>
        <i/>
        <sz val="18"/>
        <rFont val="Calibri"/>
        <family val="2"/>
        <scheme val="minor"/>
      </rPr>
      <t xml:space="preserve"> June2024</t>
    </r>
  </si>
  <si>
    <t>QUALIFICATION STAGE</t>
  </si>
  <si>
    <t>ELIMINATION STAGE</t>
  </si>
  <si>
    <t>FINAL STAGE</t>
  </si>
  <si>
    <t>Race 5 - 1</t>
  </si>
  <si>
    <t>Race 6 - 2</t>
  </si>
  <si>
    <t>Race 5 - 3</t>
  </si>
  <si>
    <t>Race 6 - 4</t>
  </si>
  <si>
    <t>Race 1 - 1</t>
  </si>
  <si>
    <t>Race 1 - 2</t>
  </si>
  <si>
    <t>Race 1 - 3</t>
  </si>
  <si>
    <t>Race 1 - 4</t>
  </si>
  <si>
    <t>Race 2 - 1</t>
  </si>
  <si>
    <t>Race 2 - 2</t>
  </si>
  <si>
    <t>Race 2 - 3</t>
  </si>
  <si>
    <t>Race 2 - 4</t>
  </si>
  <si>
    <t>Race 3 - 1</t>
  </si>
  <si>
    <t>Race 3 - 2</t>
  </si>
  <si>
    <t>Grunsell Mason</t>
  </si>
  <si>
    <t>Schwarz Patrick</t>
  </si>
  <si>
    <t>Race 3 - 3</t>
  </si>
  <si>
    <t>Race 3 - 4</t>
  </si>
  <si>
    <t>Race 4 - 1</t>
  </si>
  <si>
    <t>Race 4 - 2</t>
  </si>
  <si>
    <t>Race 4 - 3</t>
  </si>
  <si>
    <t>Race 4 - 4</t>
  </si>
  <si>
    <t>Race 5 - 2</t>
  </si>
  <si>
    <t>Race 5 - 4</t>
  </si>
  <si>
    <t>Race 6 - 1</t>
  </si>
  <si>
    <t>Race 6 - 3</t>
  </si>
  <si>
    <t>Race 7 - 1</t>
  </si>
  <si>
    <t>Race 7 - 4</t>
  </si>
  <si>
    <t>Race 7 - 2</t>
  </si>
  <si>
    <t>Race 7 - 3</t>
  </si>
  <si>
    <t>Race 8 - 1</t>
  </si>
  <si>
    <t>Race 8 - 2</t>
  </si>
  <si>
    <t>Race 8 - 3</t>
  </si>
  <si>
    <t>Race 8 - 4</t>
  </si>
  <si>
    <t>Race 9 - 3</t>
  </si>
  <si>
    <t>Race 16 - 3</t>
  </si>
  <si>
    <t>Race 17 - 3</t>
  </si>
  <si>
    <t>Race 19 - 3</t>
  </si>
  <si>
    <t>Race 21 - 3</t>
  </si>
  <si>
    <t>Race 26 - 3</t>
  </si>
  <si>
    <t>Race 28 - 3</t>
  </si>
  <si>
    <t>Race 18 - 3</t>
  </si>
  <si>
    <t>Race 23 - 3</t>
  </si>
  <si>
    <t>Race 24 - 3</t>
  </si>
  <si>
    <t>Race 25 - 3</t>
  </si>
  <si>
    <t>Race 9 - 1</t>
  </si>
  <si>
    <t>Race 9 - 4</t>
  </si>
  <si>
    <t>Race 9 - 2</t>
  </si>
  <si>
    <t>Race 10 - 1</t>
  </si>
  <si>
    <t>Race 10 - 2</t>
  </si>
  <si>
    <t>Race 10 - 4</t>
  </si>
  <si>
    <t>Race 10 - 3</t>
  </si>
  <si>
    <t>Race 11 - 4</t>
  </si>
  <si>
    <t>Race 11 - 1</t>
  </si>
  <si>
    <t>Race 23 - 4</t>
  </si>
  <si>
    <t>Race 25 - 2</t>
  </si>
  <si>
    <t>Race 22 - 1</t>
  </si>
  <si>
    <t>Race 11 - 2</t>
  </si>
  <si>
    <t>Race 11 - 3</t>
  </si>
  <si>
    <t>Race 12 - 1</t>
  </si>
  <si>
    <t>Race 12 - 2</t>
  </si>
  <si>
    <t>Race 12 - 3</t>
  </si>
  <si>
    <t>Race 14 - 3</t>
  </si>
  <si>
    <t>Race 13 - 3</t>
  </si>
  <si>
    <t>Race 12 - 4</t>
  </si>
  <si>
    <t>Race 16 - 1</t>
  </si>
  <si>
    <t>Race 16 - 4</t>
  </si>
  <si>
    <t>Race 13 - 1</t>
  </si>
  <si>
    <t>Race 13 - 2</t>
  </si>
  <si>
    <t>Race 13 - 4</t>
  </si>
  <si>
    <t>Race 14 - 1</t>
  </si>
  <si>
    <t>Race 14 - 2</t>
  </si>
  <si>
    <t>Race 14 - 4</t>
  </si>
  <si>
    <t>Race 15 - 1</t>
  </si>
  <si>
    <t>Race 15 - 2</t>
  </si>
  <si>
    <t>Race 15 - 3</t>
  </si>
  <si>
    <t>Race 16 - 2</t>
  </si>
  <si>
    <t>Race 15 - 4</t>
  </si>
  <si>
    <t>Race 17 - 4</t>
  </si>
  <si>
    <t>Race 17 - 1</t>
  </si>
  <si>
    <t>Race 17 - 2</t>
  </si>
  <si>
    <t>Race 18 - 1</t>
  </si>
  <si>
    <t>Race 18 - 2</t>
  </si>
  <si>
    <t>Race 18 - 4</t>
  </si>
  <si>
    <t>Race 19 - 1</t>
  </si>
  <si>
    <t>Race 19 - 2</t>
  </si>
  <si>
    <t>Race 19 - 4</t>
  </si>
  <si>
    <t>Race 20 - 1</t>
  </si>
  <si>
    <t>Race 20 - 2</t>
  </si>
  <si>
    <t>Race 20 - 4</t>
  </si>
  <si>
    <t>Race 20 - 3</t>
  </si>
  <si>
    <t>Race 26 - 2</t>
  </si>
  <si>
    <t>Race 25 - 1</t>
  </si>
  <si>
    <t>Race 21 - 1</t>
  </si>
  <si>
    <t>Race 21 - 2</t>
  </si>
  <si>
    <t>Race 21 - 4</t>
  </si>
  <si>
    <t>Race 22 - 2</t>
  </si>
  <si>
    <t>Race 24 - 2</t>
  </si>
  <si>
    <t>Race 23 - 2</t>
  </si>
  <si>
    <t>Race 22 - 3</t>
  </si>
  <si>
    <t>Race 22 - 4</t>
  </si>
  <si>
    <t>Race 23 - 1</t>
  </si>
  <si>
    <t>Race 24 - 1</t>
  </si>
  <si>
    <t>Race 24 - 4</t>
  </si>
  <si>
    <t>Race 25 - 4</t>
  </si>
  <si>
    <t>Race 26 - 1</t>
  </si>
  <si>
    <t>Race 26 - 4</t>
  </si>
  <si>
    <t>Race 27 - 1</t>
  </si>
  <si>
    <t>Race 27 - 2</t>
  </si>
  <si>
    <t>Race 27 - 3</t>
  </si>
  <si>
    <t>Race 29 - 3</t>
  </si>
  <si>
    <t>Race 27 - 4</t>
  </si>
  <si>
    <t>Race 28 - 1</t>
  </si>
  <si>
    <t>Race 28 - 2</t>
  </si>
  <si>
    <t>Race 28 - 4</t>
  </si>
  <si>
    <t>Race 29 - 1</t>
  </si>
  <si>
    <t>Race 29 - 2</t>
  </si>
  <si>
    <t>Race 29 - 4</t>
  </si>
  <si>
    <t>KIM MinJae (08)</t>
  </si>
  <si>
    <t>COUAILLES Dorian</t>
  </si>
  <si>
    <t>MARTINEZ VILLARES Rodrigo</t>
  </si>
  <si>
    <t>MAYANS CERVERA Vicent</t>
  </si>
  <si>
    <t>WEI Xu</t>
  </si>
  <si>
    <t>FAI (CHN)</t>
  </si>
  <si>
    <t>LEA Alexander Yunn-Kang</t>
  </si>
  <si>
    <t>LASZCZAK Pawel</t>
  </si>
  <si>
    <t>KWAN Chun Yan</t>
  </si>
  <si>
    <t xml:space="preserve">ESPUÑA FONTCUBERTA Marc </t>
  </si>
  <si>
    <t>RONTO Roland</t>
  </si>
  <si>
    <t>LEVIONNAIS Timothée</t>
  </si>
  <si>
    <t>MRÓWCZYŃSKI Michal</t>
  </si>
  <si>
    <t xml:space="preserve">PENG Longxin </t>
  </si>
  <si>
    <t>GRUNSSEN Mason</t>
  </si>
  <si>
    <t>SKAJEWSKI Kosma</t>
  </si>
  <si>
    <t>ASTAKHOVA Nataliia</t>
  </si>
  <si>
    <t>BAILLEAU Guillaume</t>
  </si>
  <si>
    <t>ŠPAČEK David</t>
  </si>
  <si>
    <t>GEORGIEV Antoni A.</t>
  </si>
  <si>
    <t>SCHWARZ Patrick</t>
  </si>
  <si>
    <t>SURANYI Zsombor</t>
  </si>
  <si>
    <t>GRUNNER Iosif Aladar</t>
  </si>
  <si>
    <t>VAJAS Benedek</t>
  </si>
  <si>
    <t>SZYMURA Piotr</t>
  </si>
  <si>
    <t>KÖKUTI Márton</t>
  </si>
  <si>
    <t>DEJANOVIC Dominik</t>
  </si>
  <si>
    <t>FAI (CRO)</t>
  </si>
  <si>
    <t>KUBIAK Filip</t>
  </si>
  <si>
    <t>BUSS Aivis</t>
  </si>
  <si>
    <t>FAI (POL)</t>
  </si>
  <si>
    <t>TSISHYN Andrei</t>
  </si>
  <si>
    <t>KARVAS Tomas</t>
  </si>
  <si>
    <t>FAI (SVK)</t>
  </si>
  <si>
    <t>BROZ Jan</t>
  </si>
  <si>
    <t>KOSTIĆ Ivan</t>
  </si>
  <si>
    <t>ABRAMOV Evgenii</t>
  </si>
  <si>
    <t>GEVLICH Sergei</t>
  </si>
  <si>
    <t>DUKIC Goran</t>
  </si>
  <si>
    <t>BLAHUNKA Máté Balázs</t>
  </si>
  <si>
    <t>ERDÖHEGYI Bálint</t>
  </si>
  <si>
    <t>POLAK János</t>
  </si>
  <si>
    <t>SCHREINER Csaba</t>
  </si>
  <si>
    <t>IMRE Róbert</t>
  </si>
  <si>
    <t>FAI (ITA)</t>
  </si>
  <si>
    <t>FIORILLO Alessandro</t>
  </si>
  <si>
    <t>VARADI Gábor Lajos</t>
  </si>
  <si>
    <t>VARADI Tamás</t>
  </si>
  <si>
    <t>PAJZOS Gyula</t>
  </si>
  <si>
    <t xml:space="preserve">GOLIAN Stefan </t>
  </si>
  <si>
    <t>GELENCSÉR Bernadett</t>
  </si>
  <si>
    <t>PETÓ Gábor</t>
  </si>
  <si>
    <t>HORVATH Bálint</t>
  </si>
  <si>
    <t xml:space="preserve">VARADINE Zilahi Kinga </t>
  </si>
  <si>
    <t>SZABÓ Dávid</t>
  </si>
  <si>
    <t>TÓTH Márton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</si>
</sst>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&quot; race &quot;0"/>
    <numFmt numFmtId="165" formatCode="&quot;semi &quot;0"/>
    <numFmt numFmtId="166" formatCode="&quot; Race &quot;0"/>
    <numFmt numFmtId="167" formatCode="&quot;Race &quot;0"/>
    <numFmt numFmtId="168" formatCode="&quot;(&quot;0&quot;)&quot;"/>
    <numFmt numFmtId="169" formatCode="0.0"/>
    <numFmt numFmtId="170" formatCode="0.000"/>
  </numFmts>
  <fonts count="28" x14ac:knownFonts="1">
    <font>
      <sz val="12"/>
      <color theme="1"/>
      <name val="Calibri"/>
      <family val="2"/>
      <scheme val="minor"/>
    </font>
    <font>
      <vertAlign val="superscript"/>
      <sz val="10"/>
      <color indexed="8"/>
      <name val="Arial"/>
      <family val="2"/>
    </font>
    <font>
      <b/>
      <vertAlign val="superscript"/>
      <sz val="9"/>
      <color indexed="8"/>
      <name val="Arial"/>
      <family val="2"/>
    </font>
    <font>
      <b/>
      <sz val="9"/>
      <color indexed="8"/>
      <name val="Arial"/>
      <family val="2"/>
    </font>
    <font>
      <sz val="10"/>
      <name val="Arial"/>
      <family val="2"/>
    </font>
    <font>
      <b/>
      <i/>
      <sz val="10"/>
      <name val="Calibri"/>
      <family val="2"/>
    </font>
    <font>
      <b/>
      <vertAlign val="superscript"/>
      <sz val="10"/>
      <name val="Calibri"/>
      <family val="2"/>
    </font>
    <font>
      <b/>
      <sz val="10"/>
      <name val="Calibri"/>
      <family val="2"/>
    </font>
    <font>
      <i/>
      <sz val="9"/>
      <name val="Calibri"/>
      <family val="2"/>
    </font>
    <font>
      <i/>
      <sz val="8"/>
      <name val="Calibri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9"/>
      <color theme="1"/>
      <name val="Arial"/>
      <family val="2"/>
    </font>
    <font>
      <sz val="1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8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9"/>
      <name val="Arial"/>
      <family val="2"/>
    </font>
    <font>
      <b/>
      <i/>
      <vertAlign val="superscript"/>
      <sz val="1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4.9989318521683403E-2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</borders>
  <cellStyleXfs count="7">
    <xf numFmtId="0" fontId="0" fillId="0" borderId="0"/>
    <xf numFmtId="0" fontId="10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25" fillId="0" borderId="0"/>
  </cellStyleXfs>
  <cellXfs count="293">
    <xf numFmtId="0" fontId="0" fillId="0" borderId="0" xfId="0"/>
    <xf numFmtId="0" fontId="12" fillId="0" borderId="0" xfId="1" applyFont="1"/>
    <xf numFmtId="0" fontId="10" fillId="0" borderId="0" xfId="1"/>
    <xf numFmtId="0" fontId="12" fillId="0" borderId="0" xfId="1" applyFont="1" applyBorder="1" applyAlignment="1">
      <alignment vertical="center"/>
    </xf>
    <xf numFmtId="164" fontId="12" fillId="0" borderId="0" xfId="1" applyNumberFormat="1" applyFont="1" applyBorder="1" applyAlignment="1">
      <alignment horizontal="left"/>
    </xf>
    <xf numFmtId="164" fontId="12" fillId="0" borderId="0" xfId="1" applyNumberFormat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3" fillId="0" borderId="0" xfId="1" applyFont="1" applyAlignment="1">
      <alignment horizontal="left"/>
    </xf>
    <xf numFmtId="0" fontId="12" fillId="0" borderId="0" xfId="1" applyFont="1" applyAlignment="1">
      <alignment horizontal="right"/>
    </xf>
    <xf numFmtId="0" fontId="12" fillId="0" borderId="0" xfId="1" applyFont="1" applyBorder="1" applyAlignment="1">
      <alignment horizontal="right" vertical="center"/>
    </xf>
    <xf numFmtId="0" fontId="13" fillId="0" borderId="0" xfId="1" applyFont="1" applyBorder="1" applyAlignment="1">
      <alignment horizontal="left" vertical="center"/>
    </xf>
    <xf numFmtId="0" fontId="12" fillId="0" borderId="0" xfId="1" applyFont="1" applyAlignment="1">
      <alignment vertical="center"/>
    </xf>
    <xf numFmtId="0" fontId="10" fillId="0" borderId="0" xfId="1" applyAlignment="1">
      <alignment vertical="center"/>
    </xf>
    <xf numFmtId="0" fontId="12" fillId="0" borderId="1" xfId="1" applyFont="1" applyBorder="1" applyAlignment="1">
      <alignment horizontal="right" vertical="center"/>
    </xf>
    <xf numFmtId="0" fontId="12" fillId="0" borderId="0" xfId="1" applyFont="1" applyFill="1" applyBorder="1" applyAlignment="1">
      <alignment horizontal="right" vertical="center"/>
    </xf>
    <xf numFmtId="0" fontId="12" fillId="0" borderId="2" xfId="1" applyFont="1" applyBorder="1" applyAlignment="1">
      <alignment horizontal="right" vertical="center"/>
    </xf>
    <xf numFmtId="0" fontId="12" fillId="0" borderId="3" xfId="1" applyFont="1" applyBorder="1" applyAlignment="1">
      <alignment horizontal="right" vertical="center"/>
    </xf>
    <xf numFmtId="164" fontId="12" fillId="0" borderId="4" xfId="1" applyNumberFormat="1" applyFont="1" applyBorder="1" applyAlignment="1">
      <alignment horizontal="left" vertical="center"/>
    </xf>
    <xf numFmtId="0" fontId="14" fillId="0" borderId="0" xfId="1" applyFont="1" applyAlignment="1">
      <alignment vertical="center"/>
    </xf>
    <xf numFmtId="0" fontId="12" fillId="0" borderId="5" xfId="1" applyFont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2" fillId="0" borderId="0" xfId="1" applyFont="1" applyFill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0" fontId="10" fillId="0" borderId="0" xfId="1" applyFont="1" applyBorder="1" applyAlignment="1">
      <alignment vertical="center"/>
    </xf>
    <xf numFmtId="164" fontId="12" fillId="0" borderId="0" xfId="1" applyNumberFormat="1" applyFont="1" applyFill="1" applyBorder="1" applyAlignment="1">
      <alignment horizontal="left" vertical="center"/>
    </xf>
    <xf numFmtId="0" fontId="10" fillId="0" borderId="0" xfId="1" applyFont="1"/>
    <xf numFmtId="0" fontId="13" fillId="0" borderId="0" xfId="1" applyFont="1" applyFill="1" applyBorder="1" applyAlignment="1">
      <alignment horizontal="left" vertical="center"/>
    </xf>
    <xf numFmtId="0" fontId="0" fillId="0" borderId="0" xfId="0" applyFill="1" applyBorder="1"/>
    <xf numFmtId="164" fontId="12" fillId="0" borderId="0" xfId="1" applyNumberFormat="1" applyFont="1" applyFill="1" applyBorder="1" applyAlignment="1">
      <alignment horizontal="left"/>
    </xf>
    <xf numFmtId="0" fontId="13" fillId="0" borderId="0" xfId="0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12" fillId="0" borderId="6" xfId="1" applyFont="1" applyBorder="1" applyAlignment="1">
      <alignment vertical="center"/>
    </xf>
    <xf numFmtId="0" fontId="0" fillId="0" borderId="7" xfId="0" applyBorder="1" applyAlignment="1">
      <alignment vertical="center" wrapText="1"/>
    </xf>
    <xf numFmtId="0" fontId="15" fillId="0" borderId="0" xfId="1" applyFont="1" applyFill="1" applyBorder="1" applyAlignment="1">
      <alignment horizontal="left" vertical="center"/>
    </xf>
    <xf numFmtId="0" fontId="15" fillId="0" borderId="0" xfId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2" fillId="0" borderId="9" xfId="1" applyFont="1" applyBorder="1" applyAlignment="1">
      <alignment vertical="center"/>
    </xf>
    <xf numFmtId="0" fontId="16" fillId="0" borderId="0" xfId="1" applyFont="1" applyBorder="1" applyAlignment="1">
      <alignment vertical="center"/>
    </xf>
    <xf numFmtId="0" fontId="16" fillId="0" borderId="9" xfId="1" applyFont="1" applyBorder="1" applyAlignment="1">
      <alignment vertical="center"/>
    </xf>
    <xf numFmtId="164" fontId="12" fillId="0" borderId="10" xfId="1" applyNumberFormat="1" applyFont="1" applyBorder="1" applyAlignment="1">
      <alignment horizontal="left" vertical="center"/>
    </xf>
    <xf numFmtId="0" fontId="10" fillId="0" borderId="11" xfId="1" applyFont="1" applyBorder="1" applyAlignment="1">
      <alignment vertical="center"/>
    </xf>
    <xf numFmtId="0" fontId="12" fillId="0" borderId="12" xfId="1" applyFont="1" applyBorder="1" applyAlignment="1">
      <alignment vertical="center"/>
    </xf>
    <xf numFmtId="0" fontId="10" fillId="0" borderId="9" xfId="1" applyFont="1" applyBorder="1" applyAlignment="1">
      <alignment vertical="center"/>
    </xf>
    <xf numFmtId="0" fontId="10" fillId="0" borderId="10" xfId="1" applyFont="1" applyBorder="1" applyAlignment="1">
      <alignment vertical="center"/>
    </xf>
    <xf numFmtId="0" fontId="12" fillId="0" borderId="13" xfId="1" applyFont="1" applyBorder="1" applyAlignment="1">
      <alignment vertical="center"/>
    </xf>
    <xf numFmtId="0" fontId="10" fillId="0" borderId="14" xfId="1" applyFont="1" applyBorder="1" applyAlignment="1">
      <alignment vertical="center"/>
    </xf>
    <xf numFmtId="0" fontId="10" fillId="0" borderId="6" xfId="1" applyFont="1" applyBorder="1" applyAlignment="1">
      <alignment vertical="center"/>
    </xf>
    <xf numFmtId="0" fontId="16" fillId="0" borderId="0" xfId="1" applyFont="1" applyBorder="1" applyAlignment="1">
      <alignment vertical="center"/>
    </xf>
    <xf numFmtId="165" fontId="12" fillId="0" borderId="0" xfId="1" applyNumberFormat="1" applyFont="1" applyFill="1" applyBorder="1" applyAlignment="1">
      <alignment horizontal="left" vertical="center"/>
    </xf>
    <xf numFmtId="0" fontId="12" fillId="0" borderId="14" xfId="1" applyFont="1" applyBorder="1" applyAlignment="1">
      <alignment vertical="center"/>
    </xf>
    <xf numFmtId="0" fontId="10" fillId="0" borderId="9" xfId="1" applyFill="1" applyBorder="1" applyAlignment="1">
      <alignment vertical="center"/>
    </xf>
    <xf numFmtId="0" fontId="10" fillId="0" borderId="0" xfId="1" applyFill="1" applyBorder="1" applyAlignment="1">
      <alignment vertical="center"/>
    </xf>
    <xf numFmtId="164" fontId="12" fillId="0" borderId="9" xfId="1" applyNumberFormat="1" applyFont="1" applyFill="1" applyBorder="1" applyAlignment="1">
      <alignment horizontal="left" vertical="center"/>
    </xf>
    <xf numFmtId="0" fontId="10" fillId="0" borderId="0" xfId="1" applyFill="1" applyBorder="1"/>
    <xf numFmtId="0" fontId="10" fillId="0" borderId="9" xfId="1" applyFill="1" applyBorder="1"/>
    <xf numFmtId="164" fontId="12" fillId="0" borderId="9" xfId="1" applyNumberFormat="1" applyFont="1" applyFill="1" applyBorder="1" applyAlignment="1">
      <alignment horizontal="left"/>
    </xf>
    <xf numFmtId="164" fontId="12" fillId="0" borderId="6" xfId="1" applyNumberFormat="1" applyFont="1" applyFill="1" applyBorder="1" applyAlignment="1">
      <alignment horizontal="left"/>
    </xf>
    <xf numFmtId="166" fontId="10" fillId="0" borderId="0" xfId="1" applyNumberFormat="1" applyFont="1" applyAlignment="1">
      <alignment vertical="center"/>
    </xf>
    <xf numFmtId="0" fontId="0" fillId="0" borderId="0" xfId="0" applyFill="1" applyBorder="1" applyAlignment="1"/>
    <xf numFmtId="0" fontId="10" fillId="0" borderId="0" xfId="1" applyFont="1" applyAlignment="1"/>
    <xf numFmtId="0" fontId="12" fillId="0" borderId="15" xfId="1" applyFont="1" applyBorder="1" applyAlignment="1">
      <alignment horizontal="right" vertical="center"/>
    </xf>
    <xf numFmtId="167" fontId="15" fillId="0" borderId="0" xfId="1" applyNumberFormat="1" applyFont="1" applyFill="1" applyBorder="1" applyAlignment="1">
      <alignment horizontal="left" vertical="center"/>
    </xf>
    <xf numFmtId="167" fontId="15" fillId="0" borderId="11" xfId="1" applyNumberFormat="1" applyFont="1" applyFill="1" applyBorder="1" applyAlignment="1">
      <alignment horizontal="left" vertical="center"/>
    </xf>
    <xf numFmtId="0" fontId="12" fillId="0" borderId="11" xfId="1" applyFont="1" applyFill="1" applyBorder="1" applyAlignment="1">
      <alignment horizontal="right" vertical="center"/>
    </xf>
    <xf numFmtId="164" fontId="12" fillId="0" borderId="11" xfId="1" applyNumberFormat="1" applyFont="1" applyFill="1" applyBorder="1" applyAlignment="1">
      <alignment horizontal="left" vertical="center"/>
    </xf>
    <xf numFmtId="164" fontId="12" fillId="0" borderId="16" xfId="1" applyNumberFormat="1" applyFont="1" applyBorder="1" applyAlignment="1">
      <alignment horizontal="left" vertical="center"/>
    </xf>
    <xf numFmtId="164" fontId="12" fillId="0" borderId="17" xfId="1" applyNumberFormat="1" applyFont="1" applyBorder="1" applyAlignment="1">
      <alignment horizontal="left" vertical="center"/>
    </xf>
    <xf numFmtId="164" fontId="12" fillId="0" borderId="19" xfId="1" applyNumberFormat="1" applyFont="1" applyBorder="1" applyAlignment="1">
      <alignment horizontal="left" vertical="center"/>
    </xf>
    <xf numFmtId="167" fontId="12" fillId="0" borderId="7" xfId="0" applyNumberFormat="1" applyFont="1" applyFill="1" applyBorder="1" applyAlignment="1">
      <alignment horizontal="left" vertical="center"/>
    </xf>
    <xf numFmtId="0" fontId="12" fillId="0" borderId="7" xfId="1" applyFont="1" applyFill="1" applyBorder="1" applyAlignment="1">
      <alignment horizontal="right" vertical="center"/>
    </xf>
    <xf numFmtId="164" fontId="12" fillId="0" borderId="7" xfId="1" applyNumberFormat="1" applyFont="1" applyFill="1" applyBorder="1" applyAlignment="1">
      <alignment horizontal="left" vertical="center"/>
    </xf>
    <xf numFmtId="167" fontId="12" fillId="0" borderId="0" xfId="0" applyNumberFormat="1" applyFont="1" applyFill="1" applyBorder="1" applyAlignment="1">
      <alignment horizontal="left" vertical="center"/>
    </xf>
    <xf numFmtId="164" fontId="12" fillId="0" borderId="20" xfId="1" applyNumberFormat="1" applyFont="1" applyBorder="1" applyAlignment="1">
      <alignment horizontal="left" vertical="center"/>
    </xf>
    <xf numFmtId="164" fontId="12" fillId="0" borderId="18" xfId="1" applyNumberFormat="1" applyFont="1" applyBorder="1" applyAlignment="1">
      <alignment horizontal="left" vertical="center"/>
    </xf>
    <xf numFmtId="0" fontId="0" fillId="0" borderId="0" xfId="0" applyFont="1"/>
    <xf numFmtId="0" fontId="0" fillId="0" borderId="0" xfId="0" applyFont="1" applyAlignment="1"/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/>
    <xf numFmtId="166" fontId="0" fillId="0" borderId="7" xfId="0" applyNumberFormat="1" applyBorder="1" applyAlignment="1">
      <alignment horizontal="center" vertical="center"/>
    </xf>
    <xf numFmtId="0" fontId="12" fillId="0" borderId="7" xfId="1" applyFont="1" applyBorder="1" applyAlignment="1">
      <alignment horizontal="right" vertical="center"/>
    </xf>
    <xf numFmtId="164" fontId="12" fillId="0" borderId="7" xfId="1" applyNumberFormat="1" applyFont="1" applyBorder="1" applyAlignment="1">
      <alignment horizontal="left" vertical="center"/>
    </xf>
    <xf numFmtId="0" fontId="17" fillId="0" borderId="0" xfId="3" applyFont="1"/>
    <xf numFmtId="0" fontId="18" fillId="0" borderId="0" xfId="3" applyFont="1" applyAlignment="1">
      <alignment vertical="center"/>
    </xf>
    <xf numFmtId="0" fontId="18" fillId="0" borderId="0" xfId="3" applyFont="1" applyAlignment="1">
      <alignment vertical="center" wrapText="1"/>
    </xf>
    <xf numFmtId="0" fontId="19" fillId="2" borderId="21" xfId="3" applyFont="1" applyFill="1" applyBorder="1" applyAlignment="1">
      <alignment horizontal="center" vertical="center" wrapText="1"/>
    </xf>
    <xf numFmtId="0" fontId="19" fillId="2" borderId="22" xfId="3" applyFont="1" applyFill="1" applyBorder="1" applyAlignment="1">
      <alignment horizontal="center" vertical="center" wrapText="1"/>
    </xf>
    <xf numFmtId="0" fontId="19" fillId="2" borderId="23" xfId="3" applyFont="1" applyFill="1" applyBorder="1" applyAlignment="1">
      <alignment horizontal="center" vertical="center" wrapText="1"/>
    </xf>
    <xf numFmtId="0" fontId="20" fillId="2" borderId="24" xfId="3" applyFont="1" applyFill="1" applyBorder="1" applyAlignment="1">
      <alignment horizontal="center" vertical="center" wrapText="1"/>
    </xf>
    <xf numFmtId="0" fontId="20" fillId="2" borderId="22" xfId="3" applyFont="1" applyFill="1" applyBorder="1" applyAlignment="1">
      <alignment horizontal="center" vertical="center" wrapText="1"/>
    </xf>
    <xf numFmtId="0" fontId="20" fillId="2" borderId="23" xfId="3" applyFont="1" applyFill="1" applyBorder="1" applyAlignment="1">
      <alignment horizontal="center" vertical="center" wrapText="1"/>
    </xf>
    <xf numFmtId="0" fontId="20" fillId="0" borderId="25" xfId="3" applyNumberFormat="1" applyFont="1" applyFill="1" applyBorder="1" applyAlignment="1" applyProtection="1">
      <alignment horizontal="center" vertical="center"/>
      <protection locked="0"/>
    </xf>
    <xf numFmtId="0" fontId="20" fillId="0" borderId="27" xfId="3" applyFont="1" applyBorder="1" applyAlignment="1">
      <alignment horizontal="center" vertical="center" wrapText="1"/>
    </xf>
    <xf numFmtId="0" fontId="18" fillId="0" borderId="25" xfId="3" applyFont="1" applyBorder="1" applyAlignment="1">
      <alignment horizontal="center" vertical="center" wrapText="1"/>
    </xf>
    <xf numFmtId="169" fontId="18" fillId="0" borderId="28" xfId="3" applyNumberFormat="1" applyFont="1" applyBorder="1" applyAlignment="1">
      <alignment horizontal="center" vertical="center"/>
    </xf>
    <xf numFmtId="169" fontId="18" fillId="0" borderId="30" xfId="3" applyNumberFormat="1" applyFont="1" applyBorder="1" applyAlignment="1">
      <alignment horizontal="center" vertical="center"/>
    </xf>
    <xf numFmtId="0" fontId="20" fillId="0" borderId="31" xfId="3" applyNumberFormat="1" applyFont="1" applyFill="1" applyBorder="1" applyAlignment="1" applyProtection="1">
      <alignment horizontal="center" vertical="center"/>
      <protection locked="0"/>
    </xf>
    <xf numFmtId="0" fontId="20" fillId="0" borderId="10" xfId="3" applyFont="1" applyBorder="1" applyAlignment="1">
      <alignment horizontal="center" vertical="center" wrapText="1"/>
    </xf>
    <xf numFmtId="0" fontId="18" fillId="0" borderId="32" xfId="3" applyFont="1" applyBorder="1" applyAlignment="1">
      <alignment horizontal="center" vertical="center" wrapText="1"/>
    </xf>
    <xf numFmtId="169" fontId="18" fillId="0" borderId="33" xfId="3" applyNumberFormat="1" applyFont="1" applyBorder="1" applyAlignment="1">
      <alignment horizontal="center" vertical="center"/>
    </xf>
    <xf numFmtId="169" fontId="18" fillId="0" borderId="34" xfId="3" applyNumberFormat="1" applyFont="1" applyBorder="1" applyAlignment="1">
      <alignment horizontal="center" vertical="center"/>
    </xf>
    <xf numFmtId="169" fontId="18" fillId="0" borderId="35" xfId="3" applyNumberFormat="1" applyFont="1" applyBorder="1" applyAlignment="1">
      <alignment horizontal="center" vertical="center"/>
    </xf>
    <xf numFmtId="0" fontId="18" fillId="0" borderId="31" xfId="3" applyNumberFormat="1" applyFont="1" applyFill="1" applyBorder="1" applyAlignment="1" applyProtection="1">
      <alignment horizontal="center" vertical="center"/>
      <protection locked="0"/>
    </xf>
    <xf numFmtId="169" fontId="20" fillId="0" borderId="0" xfId="3" applyNumberFormat="1" applyFont="1" applyBorder="1" applyAlignment="1">
      <alignment horizontal="center" vertical="center"/>
    </xf>
    <xf numFmtId="0" fontId="20" fillId="0" borderId="37" xfId="3" applyFont="1" applyBorder="1" applyAlignment="1">
      <alignment horizontal="center" vertical="center" wrapText="1"/>
    </xf>
    <xf numFmtId="0" fontId="18" fillId="0" borderId="31" xfId="3" applyFont="1" applyBorder="1" applyAlignment="1">
      <alignment horizontal="center" vertical="center" wrapText="1"/>
    </xf>
    <xf numFmtId="0" fontId="18" fillId="0" borderId="38" xfId="3" applyNumberFormat="1" applyFont="1" applyFill="1" applyBorder="1" applyAlignment="1" applyProtection="1">
      <alignment horizontal="center" vertical="center"/>
      <protection locked="0"/>
    </xf>
    <xf numFmtId="0" fontId="20" fillId="0" borderId="40" xfId="3" applyFont="1" applyBorder="1" applyAlignment="1">
      <alignment horizontal="center" vertical="center" wrapText="1"/>
    </xf>
    <xf numFmtId="0" fontId="18" fillId="0" borderId="38" xfId="3" applyFont="1" applyBorder="1" applyAlignment="1">
      <alignment horizontal="center" vertical="center" wrapText="1"/>
    </xf>
    <xf numFmtId="169" fontId="18" fillId="0" borderId="24" xfId="3" applyNumberFormat="1" applyFont="1" applyBorder="1" applyAlignment="1">
      <alignment horizontal="center" vertical="center"/>
    </xf>
    <xf numFmtId="169" fontId="18" fillId="0" borderId="0" xfId="3" applyNumberFormat="1" applyFont="1" applyBorder="1" applyAlignment="1">
      <alignment horizontal="center" vertical="center"/>
    </xf>
    <xf numFmtId="0" fontId="18" fillId="0" borderId="25" xfId="3" applyNumberFormat="1" applyFont="1" applyFill="1" applyBorder="1" applyAlignment="1" applyProtection="1">
      <alignment horizontal="center" vertical="center"/>
      <protection locked="0"/>
    </xf>
    <xf numFmtId="0" fontId="18" fillId="0" borderId="0" xfId="3" applyNumberFormat="1" applyFont="1" applyAlignment="1">
      <alignment vertical="center"/>
    </xf>
    <xf numFmtId="0" fontId="4" fillId="0" borderId="0" xfId="3" applyNumberFormat="1"/>
    <xf numFmtId="0" fontId="4" fillId="0" borderId="0" xfId="3"/>
    <xf numFmtId="0" fontId="12" fillId="0" borderId="0" xfId="1" applyFont="1" applyBorder="1" applyAlignment="1">
      <alignment horizontal="center" vertical="center"/>
    </xf>
    <xf numFmtId="0" fontId="12" fillId="0" borderId="0" xfId="1" applyFont="1" applyAlignment="1">
      <alignment horizontal="center"/>
    </xf>
    <xf numFmtId="0" fontId="13" fillId="0" borderId="0" xfId="1" applyFont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4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164" fontId="13" fillId="0" borderId="0" xfId="1" applyNumberFormat="1" applyFont="1" applyBorder="1" applyAlignment="1">
      <alignment horizontal="center"/>
    </xf>
    <xf numFmtId="0" fontId="16" fillId="0" borderId="44" xfId="0" applyFont="1" applyBorder="1" applyAlignment="1">
      <alignment horizontal="center" vertical="center"/>
    </xf>
    <xf numFmtId="164" fontId="12" fillId="0" borderId="0" xfId="1" applyNumberFormat="1" applyFont="1" applyBorder="1" applyAlignment="1">
      <alignment horizontal="center" vertical="center"/>
    </xf>
    <xf numFmtId="164" fontId="12" fillId="0" borderId="0" xfId="1" applyNumberFormat="1" applyFont="1" applyFill="1" applyBorder="1" applyAlignment="1">
      <alignment horizontal="center" vertical="center"/>
    </xf>
    <xf numFmtId="164" fontId="12" fillId="0" borderId="11" xfId="1" applyNumberFormat="1" applyFont="1" applyFill="1" applyBorder="1" applyAlignment="1">
      <alignment horizontal="center" vertical="center"/>
    </xf>
    <xf numFmtId="164" fontId="12" fillId="0" borderId="7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164" fontId="12" fillId="0" borderId="0" xfId="1" applyNumberFormat="1" applyFont="1" applyBorder="1" applyAlignment="1">
      <alignment horizontal="center"/>
    </xf>
    <xf numFmtId="164" fontId="13" fillId="0" borderId="0" xfId="1" applyNumberFormat="1" applyFont="1" applyFill="1" applyBorder="1" applyAlignment="1">
      <alignment horizontal="left" vertical="center"/>
    </xf>
    <xf numFmtId="0" fontId="22" fillId="0" borderId="0" xfId="1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Fill="1" applyBorder="1" applyAlignment="1"/>
    <xf numFmtId="164" fontId="13" fillId="0" borderId="0" xfId="1" applyNumberFormat="1" applyFont="1" applyBorder="1" applyAlignment="1">
      <alignment horizontal="center" vertical="center"/>
    </xf>
    <xf numFmtId="164" fontId="13" fillId="0" borderId="0" xfId="1" applyNumberFormat="1" applyFont="1" applyFill="1" applyBorder="1" applyAlignment="1">
      <alignment horizontal="center" vertical="center"/>
    </xf>
    <xf numFmtId="164" fontId="13" fillId="0" borderId="11" xfId="1" applyNumberFormat="1" applyFont="1" applyFill="1" applyBorder="1" applyAlignment="1">
      <alignment horizontal="center" vertical="center"/>
    </xf>
    <xf numFmtId="164" fontId="13" fillId="0" borderId="7" xfId="1" applyNumberFormat="1" applyFont="1" applyFill="1" applyBorder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2" fillId="0" borderId="0" xfId="1" applyFont="1" applyFill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10" fillId="0" borderId="0" xfId="1" applyFont="1" applyAlignment="1">
      <alignment horizontal="center"/>
    </xf>
    <xf numFmtId="0" fontId="23" fillId="0" borderId="0" xfId="1" applyFont="1" applyAlignment="1">
      <alignment horizontal="center" vertical="center"/>
    </xf>
    <xf numFmtId="0" fontId="22" fillId="0" borderId="11" xfId="1" applyFont="1" applyBorder="1" applyAlignment="1">
      <alignment horizontal="center" vertical="center"/>
    </xf>
    <xf numFmtId="0" fontId="22" fillId="0" borderId="0" xfId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22" fillId="0" borderId="0" xfId="1" applyFont="1" applyAlignment="1">
      <alignment horizontal="center"/>
    </xf>
    <xf numFmtId="0" fontId="0" fillId="0" borderId="7" xfId="0" applyBorder="1" applyAlignment="1">
      <alignment horizontal="center" vertical="center" wrapText="1"/>
    </xf>
    <xf numFmtId="164" fontId="12" fillId="0" borderId="7" xfId="1" applyNumberFormat="1" applyFont="1" applyBorder="1" applyAlignment="1">
      <alignment horizontal="center" vertical="center"/>
    </xf>
    <xf numFmtId="0" fontId="11" fillId="0" borderId="7" xfId="0" applyFont="1" applyBorder="1" applyAlignment="1">
      <alignment vertical="center" wrapText="1"/>
    </xf>
    <xf numFmtId="164" fontId="13" fillId="0" borderId="7" xfId="1" applyNumberFormat="1" applyFont="1" applyBorder="1" applyAlignment="1">
      <alignment horizontal="left" vertical="center"/>
    </xf>
    <xf numFmtId="0" fontId="11" fillId="0" borderId="0" xfId="0" applyFont="1"/>
    <xf numFmtId="0" fontId="11" fillId="0" borderId="0" xfId="0" applyFont="1" applyAlignment="1"/>
    <xf numFmtId="0" fontId="22" fillId="0" borderId="0" xfId="1" applyFont="1"/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165" fontId="12" fillId="0" borderId="0" xfId="1" applyNumberFormat="1" applyFont="1" applyFill="1" applyBorder="1" applyAlignment="1">
      <alignment horizontal="center" vertical="center"/>
    </xf>
    <xf numFmtId="0" fontId="10" fillId="0" borderId="0" xfId="1" applyFill="1" applyBorder="1" applyAlignment="1">
      <alignment horizontal="center" vertical="center"/>
    </xf>
    <xf numFmtId="0" fontId="10" fillId="0" borderId="0" xfId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13" fillId="0" borderId="0" xfId="1" applyNumberFormat="1" applyFont="1" applyFill="1" applyBorder="1" applyAlignment="1">
      <alignment horizontal="center" vertical="center"/>
    </xf>
    <xf numFmtId="0" fontId="22" fillId="0" borderId="0" xfId="1" applyFont="1" applyFill="1" applyBorder="1" applyAlignment="1">
      <alignment horizontal="center"/>
    </xf>
    <xf numFmtId="170" fontId="18" fillId="0" borderId="59" xfId="3" applyNumberFormat="1" applyFont="1" applyBorder="1" applyAlignment="1">
      <alignment horizontal="center" vertical="center"/>
    </xf>
    <xf numFmtId="1" fontId="18" fillId="0" borderId="28" xfId="3" applyNumberFormat="1" applyFont="1" applyBorder="1" applyAlignment="1">
      <alignment horizontal="center" vertical="center"/>
    </xf>
    <xf numFmtId="1" fontId="18" fillId="0" borderId="29" xfId="3" applyNumberFormat="1" applyFont="1" applyBorder="1" applyAlignment="1">
      <alignment horizontal="center" vertical="center"/>
    </xf>
    <xf numFmtId="1" fontId="18" fillId="0" borderId="4" xfId="3" applyNumberFormat="1" applyFont="1" applyBorder="1" applyAlignment="1">
      <alignment horizontal="center" vertical="center"/>
    </xf>
    <xf numFmtId="1" fontId="18" fillId="0" borderId="45" xfId="3" applyNumberFormat="1" applyFont="1" applyBorder="1" applyAlignment="1">
      <alignment horizontal="center" vertical="center"/>
    </xf>
    <xf numFmtId="1" fontId="18" fillId="0" borderId="23" xfId="3" applyNumberFormat="1" applyFont="1" applyBorder="1" applyAlignment="1">
      <alignment horizontal="center" vertical="center"/>
    </xf>
    <xf numFmtId="0" fontId="16" fillId="0" borderId="62" xfId="0" applyFont="1" applyBorder="1" applyAlignment="1">
      <alignment horizontal="center" vertical="center"/>
    </xf>
    <xf numFmtId="0" fontId="16" fillId="0" borderId="64" xfId="0" applyFont="1" applyBorder="1" applyAlignment="1">
      <alignment horizontal="center" vertical="center"/>
    </xf>
    <xf numFmtId="0" fontId="10" fillId="0" borderId="7" xfId="1" applyFont="1" applyBorder="1" applyAlignment="1">
      <alignment vertical="center"/>
    </xf>
    <xf numFmtId="0" fontId="10" fillId="0" borderId="56" xfId="1" applyFont="1" applyBorder="1" applyAlignment="1">
      <alignment vertical="center"/>
    </xf>
    <xf numFmtId="0" fontId="16" fillId="0" borderId="44" xfId="0" applyFont="1" applyBorder="1" applyAlignment="1">
      <alignment horizontal="center"/>
    </xf>
    <xf numFmtId="0" fontId="16" fillId="0" borderId="62" xfId="0" applyFont="1" applyBorder="1" applyAlignment="1">
      <alignment horizontal="center"/>
    </xf>
    <xf numFmtId="0" fontId="16" fillId="0" borderId="64" xfId="0" applyFont="1" applyBorder="1" applyAlignment="1">
      <alignment horizontal="center"/>
    </xf>
    <xf numFmtId="0" fontId="12" fillId="0" borderId="0" xfId="1" applyFont="1" applyBorder="1" applyAlignment="1">
      <alignment horizontal="left" vertical="center"/>
    </xf>
    <xf numFmtId="169" fontId="18" fillId="0" borderId="60" xfId="3" applyNumberFormat="1" applyFont="1" applyBorder="1" applyAlignment="1">
      <alignment horizontal="left" vertical="center"/>
    </xf>
    <xf numFmtId="169" fontId="18" fillId="0" borderId="61" xfId="3" applyNumberFormat="1" applyFont="1" applyBorder="1" applyAlignment="1">
      <alignment horizontal="left" vertical="center"/>
    </xf>
    <xf numFmtId="169" fontId="18" fillId="0" borderId="63" xfId="3" applyNumberFormat="1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169" fontId="18" fillId="0" borderId="33" xfId="3" applyNumberFormat="1" applyFont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2" fillId="0" borderId="0" xfId="1" applyFont="1" applyAlignment="1">
      <alignment horizontal="left"/>
    </xf>
    <xf numFmtId="169" fontId="26" fillId="0" borderId="60" xfId="3" applyNumberFormat="1" applyFont="1" applyBorder="1" applyAlignment="1">
      <alignment horizontal="left" vertical="center"/>
    </xf>
    <xf numFmtId="169" fontId="26" fillId="0" borderId="61" xfId="3" applyNumberFormat="1" applyFont="1" applyBorder="1" applyAlignment="1">
      <alignment horizontal="left" vertical="center"/>
    </xf>
    <xf numFmtId="169" fontId="26" fillId="0" borderId="63" xfId="3" applyNumberFormat="1" applyFont="1" applyBorder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10" fillId="0" borderId="0" xfId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/>
    </xf>
    <xf numFmtId="0" fontId="14" fillId="0" borderId="0" xfId="1" applyFont="1" applyAlignment="1">
      <alignment horizontal="left" vertical="center"/>
    </xf>
    <xf numFmtId="0" fontId="10" fillId="0" borderId="11" xfId="1" applyFont="1" applyBorder="1" applyAlignment="1">
      <alignment horizontal="left" vertical="center"/>
    </xf>
    <xf numFmtId="0" fontId="10" fillId="0" borderId="0" xfId="1" applyFont="1" applyBorder="1" applyAlignment="1">
      <alignment horizontal="left" vertical="center"/>
    </xf>
    <xf numFmtId="0" fontId="0" fillId="0" borderId="0" xfId="0" applyFont="1" applyAlignment="1">
      <alignment horizontal="left"/>
    </xf>
    <xf numFmtId="0" fontId="10" fillId="0" borderId="0" xfId="1" applyFont="1" applyAlignment="1">
      <alignment horizontal="left"/>
    </xf>
    <xf numFmtId="0" fontId="0" fillId="0" borderId="7" xfId="0" applyBorder="1" applyAlignment="1">
      <alignment horizontal="left" vertical="center" wrapText="1"/>
    </xf>
    <xf numFmtId="0" fontId="15" fillId="0" borderId="0" xfId="1" applyFont="1" applyFill="1" applyBorder="1" applyAlignment="1">
      <alignment horizontal="left" vertical="center" wrapText="1"/>
    </xf>
    <xf numFmtId="0" fontId="12" fillId="0" borderId="0" xfId="1" applyFont="1" applyFill="1" applyBorder="1" applyAlignment="1">
      <alignment horizontal="left" vertical="center"/>
    </xf>
    <xf numFmtId="0" fontId="12" fillId="0" borderId="7" xfId="1" applyFont="1" applyBorder="1" applyAlignment="1">
      <alignment vertical="center"/>
    </xf>
    <xf numFmtId="0" fontId="12" fillId="0" borderId="56" xfId="1" applyFont="1" applyBorder="1" applyAlignment="1">
      <alignment vertical="center"/>
    </xf>
    <xf numFmtId="0" fontId="16" fillId="0" borderId="56" xfId="1" applyFont="1" applyBorder="1" applyAlignment="1">
      <alignment vertical="center"/>
    </xf>
    <xf numFmtId="0" fontId="12" fillId="0" borderId="4" xfId="1" applyFont="1" applyBorder="1" applyAlignment="1">
      <alignment vertical="center"/>
    </xf>
    <xf numFmtId="0" fontId="10" fillId="0" borderId="0" xfId="1" applyFill="1" applyBorder="1" applyAlignment="1">
      <alignment horizontal="left" vertical="center"/>
    </xf>
    <xf numFmtId="0" fontId="18" fillId="0" borderId="26" xfId="3" applyFont="1" applyBorder="1" applyAlignment="1">
      <alignment horizontal="left" vertical="center" wrapText="1"/>
    </xf>
    <xf numFmtId="0" fontId="18" fillId="0" borderId="36" xfId="3" applyFont="1" applyBorder="1" applyAlignment="1">
      <alignment horizontal="left" vertical="center" wrapText="1"/>
    </xf>
    <xf numFmtId="0" fontId="18" fillId="0" borderId="39" xfId="3" applyFont="1" applyBorder="1" applyAlignment="1">
      <alignment horizontal="left" vertical="center" wrapText="1"/>
    </xf>
    <xf numFmtId="0" fontId="18" fillId="0" borderId="0" xfId="3" applyFont="1" applyAlignment="1">
      <alignment horizontal="left" vertical="center"/>
    </xf>
    <xf numFmtId="0" fontId="4" fillId="0" borderId="0" xfId="3" applyAlignment="1">
      <alignment horizontal="left"/>
    </xf>
    <xf numFmtId="0" fontId="20" fillId="4" borderId="24" xfId="3" applyFont="1" applyFill="1" applyBorder="1" applyAlignment="1">
      <alignment horizontal="center" vertical="center" wrapText="1"/>
    </xf>
    <xf numFmtId="0" fontId="20" fillId="4" borderId="22" xfId="3" applyFont="1" applyFill="1" applyBorder="1" applyAlignment="1">
      <alignment horizontal="center" vertical="center" wrapText="1"/>
    </xf>
    <xf numFmtId="0" fontId="20" fillId="4" borderId="23" xfId="3" applyFont="1" applyFill="1" applyBorder="1" applyAlignment="1">
      <alignment horizontal="center" vertical="center" wrapText="1"/>
    </xf>
    <xf numFmtId="0" fontId="20" fillId="5" borderId="58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20" fillId="5" borderId="45" xfId="0" applyFont="1" applyFill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20" fillId="5" borderId="34" xfId="0" applyFont="1" applyFill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169" fontId="20" fillId="0" borderId="0" xfId="3" applyNumberFormat="1" applyFont="1" applyAlignment="1">
      <alignment horizontal="center" vertical="center"/>
    </xf>
    <xf numFmtId="170" fontId="18" fillId="0" borderId="21" xfId="3" applyNumberFormat="1" applyFont="1" applyBorder="1" applyAlignment="1">
      <alignment horizontal="center" vertical="center"/>
    </xf>
    <xf numFmtId="1" fontId="18" fillId="0" borderId="22" xfId="3" applyNumberFormat="1" applyFont="1" applyBorder="1" applyAlignment="1">
      <alignment horizontal="center" vertical="center"/>
    </xf>
    <xf numFmtId="0" fontId="18" fillId="0" borderId="34" xfId="0" applyFont="1" applyFill="1" applyBorder="1" applyAlignment="1">
      <alignment horizontal="center" vertical="center"/>
    </xf>
    <xf numFmtId="169" fontId="18" fillId="2" borderId="34" xfId="3" applyNumberFormat="1" applyFont="1" applyFill="1" applyBorder="1" applyAlignment="1">
      <alignment horizontal="center" vertical="center"/>
    </xf>
    <xf numFmtId="169" fontId="18" fillId="2" borderId="22" xfId="3" applyNumberFormat="1" applyFont="1" applyFill="1" applyBorder="1" applyAlignment="1">
      <alignment horizontal="center" vertical="center"/>
    </xf>
    <xf numFmtId="169" fontId="18" fillId="0" borderId="37" xfId="3" applyNumberFormat="1" applyFont="1" applyBorder="1" applyAlignment="1">
      <alignment horizontal="center" vertical="center"/>
    </xf>
    <xf numFmtId="169" fontId="18" fillId="0" borderId="40" xfId="3" applyNumberFormat="1" applyFont="1" applyBorder="1" applyAlignment="1">
      <alignment horizontal="center" vertical="center"/>
    </xf>
    <xf numFmtId="169" fontId="18" fillId="0" borderId="65" xfId="3" applyNumberFormat="1" applyFont="1" applyBorder="1" applyAlignment="1">
      <alignment horizontal="center" vertical="center"/>
    </xf>
    <xf numFmtId="169" fontId="18" fillId="0" borderId="8" xfId="3" applyNumberFormat="1" applyFont="1" applyBorder="1" applyAlignment="1">
      <alignment horizontal="center" vertical="center"/>
    </xf>
    <xf numFmtId="169" fontId="18" fillId="0" borderId="67" xfId="3" applyNumberFormat="1" applyFont="1" applyBorder="1" applyAlignment="1">
      <alignment horizontal="center" vertical="center"/>
    </xf>
    <xf numFmtId="169" fontId="18" fillId="0" borderId="13" xfId="3" applyNumberFormat="1" applyFont="1" applyBorder="1" applyAlignment="1">
      <alignment horizontal="center" vertical="center"/>
    </xf>
    <xf numFmtId="169" fontId="18" fillId="2" borderId="28" xfId="3" applyNumberFormat="1" applyFont="1" applyFill="1" applyBorder="1" applyAlignment="1">
      <alignment horizontal="center" vertical="center"/>
    </xf>
    <xf numFmtId="169" fontId="18" fillId="2" borderId="12" xfId="3" applyNumberFormat="1" applyFont="1" applyFill="1" applyBorder="1" applyAlignment="1">
      <alignment horizontal="center" vertical="center"/>
    </xf>
    <xf numFmtId="0" fontId="20" fillId="4" borderId="65" xfId="3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24" fillId="0" borderId="0" xfId="3" applyFont="1" applyAlignment="1">
      <alignment horizontal="center" vertical="center"/>
    </xf>
    <xf numFmtId="0" fontId="0" fillId="0" borderId="0" xfId="0" applyAlignment="1">
      <alignment horizontal="center"/>
    </xf>
    <xf numFmtId="0" fontId="20" fillId="2" borderId="46" xfId="3" applyNumberFormat="1" applyFont="1" applyFill="1" applyBorder="1" applyAlignment="1">
      <alignment horizontal="center" vertical="center" wrapText="1"/>
    </xf>
    <xf numFmtId="0" fontId="18" fillId="2" borderId="47" xfId="3" applyNumberFormat="1" applyFont="1" applyFill="1" applyBorder="1" applyAlignment="1">
      <alignment horizontal="center" vertical="center" wrapText="1"/>
    </xf>
    <xf numFmtId="0" fontId="20" fillId="2" borderId="51" xfId="3" applyFont="1" applyFill="1" applyBorder="1" applyAlignment="1">
      <alignment horizontal="left" vertical="center" wrapText="1"/>
    </xf>
    <xf numFmtId="0" fontId="18" fillId="2" borderId="52" xfId="3" applyFont="1" applyFill="1" applyBorder="1" applyAlignment="1">
      <alignment horizontal="left" vertical="center" wrapText="1"/>
    </xf>
    <xf numFmtId="168" fontId="20" fillId="2" borderId="53" xfId="0" applyNumberFormat="1" applyFont="1" applyFill="1" applyBorder="1" applyAlignment="1">
      <alignment horizontal="center" vertical="center" wrapText="1"/>
    </xf>
    <xf numFmtId="0" fontId="14" fillId="2" borderId="54" xfId="0" applyFont="1" applyFill="1" applyBorder="1" applyAlignment="1">
      <alignment horizontal="center" vertical="center" wrapText="1"/>
    </xf>
    <xf numFmtId="168" fontId="5" fillId="2" borderId="53" xfId="0" applyNumberFormat="1" applyFont="1" applyFill="1" applyBorder="1" applyAlignment="1">
      <alignment horizontal="center" vertical="center" wrapText="1"/>
    </xf>
    <xf numFmtId="0" fontId="20" fillId="2" borderId="46" xfId="3" applyFont="1" applyFill="1" applyBorder="1" applyAlignment="1">
      <alignment horizontal="center" vertical="center" wrapText="1"/>
    </xf>
    <xf numFmtId="0" fontId="18" fillId="2" borderId="47" xfId="3" applyFont="1" applyFill="1" applyBorder="1" applyAlignment="1">
      <alignment horizontal="center" vertical="center" wrapText="1"/>
    </xf>
    <xf numFmtId="0" fontId="20" fillId="4" borderId="48" xfId="3" applyFont="1" applyFill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166" fontId="15" fillId="3" borderId="12" xfId="1" applyNumberFormat="1" applyFont="1" applyFill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3" borderId="12" xfId="1" applyFont="1" applyFill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7" fontId="15" fillId="3" borderId="12" xfId="1" applyNumberFormat="1" applyFont="1" applyFill="1" applyBorder="1" applyAlignment="1">
      <alignment horizontal="left" vertical="center"/>
    </xf>
    <xf numFmtId="0" fontId="0" fillId="0" borderId="55" xfId="0" applyBorder="1" applyAlignment="1">
      <alignment vertical="center"/>
    </xf>
    <xf numFmtId="0" fontId="0" fillId="0" borderId="4" xfId="0" applyBorder="1" applyAlignment="1">
      <alignment vertical="center"/>
    </xf>
    <xf numFmtId="0" fontId="21" fillId="3" borderId="37" xfId="1" applyFont="1" applyFill="1" applyBorder="1" applyAlignment="1">
      <alignment horizontal="center" vertical="center"/>
    </xf>
    <xf numFmtId="0" fontId="21" fillId="3" borderId="57" xfId="1" applyFont="1" applyFill="1" applyBorder="1" applyAlignment="1">
      <alignment horizontal="center" vertical="center"/>
    </xf>
    <xf numFmtId="0" fontId="21" fillId="3" borderId="36" xfId="0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horizontal="left" vertical="center"/>
    </xf>
    <xf numFmtId="0" fontId="0" fillId="0" borderId="55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166" fontId="13" fillId="3" borderId="12" xfId="1" applyNumberFormat="1" applyFont="1" applyFill="1" applyBorder="1" applyAlignment="1">
      <alignment horizontal="left" vertical="center"/>
    </xf>
    <xf numFmtId="166" fontId="12" fillId="3" borderId="55" xfId="0" applyNumberFormat="1" applyFont="1" applyFill="1" applyBorder="1" applyAlignment="1">
      <alignment horizontal="left" vertical="center"/>
    </xf>
    <xf numFmtId="166" fontId="12" fillId="3" borderId="4" xfId="0" applyNumberFormat="1" applyFont="1" applyFill="1" applyBorder="1" applyAlignment="1">
      <alignment horizontal="left" vertical="center"/>
    </xf>
    <xf numFmtId="166" fontId="0" fillId="0" borderId="4" xfId="0" applyNumberFormat="1" applyFont="1" applyBorder="1" applyAlignment="1">
      <alignment horizontal="left" vertical="center"/>
    </xf>
    <xf numFmtId="0" fontId="3" fillId="2" borderId="37" xfId="1" applyFont="1" applyFill="1" applyBorder="1" applyAlignment="1">
      <alignment horizontal="center" vertical="center"/>
    </xf>
    <xf numFmtId="0" fontId="0" fillId="0" borderId="57" xfId="0" applyBorder="1" applyAlignment="1">
      <alignment vertical="center"/>
    </xf>
    <xf numFmtId="0" fontId="0" fillId="0" borderId="36" xfId="0" applyBorder="1" applyAlignment="1">
      <alignment vertical="center"/>
    </xf>
    <xf numFmtId="166" fontId="13" fillId="3" borderId="13" xfId="1" applyNumberFormat="1" applyFont="1" applyFill="1" applyBorder="1" applyAlignment="1">
      <alignment horizontal="center" vertical="center"/>
    </xf>
    <xf numFmtId="166" fontId="12" fillId="3" borderId="56" xfId="0" applyNumberFormat="1" applyFont="1" applyFill="1" applyBorder="1" applyAlignment="1">
      <alignment horizontal="center" vertical="center"/>
    </xf>
    <xf numFmtId="166" fontId="12" fillId="3" borderId="10" xfId="0" applyNumberFormat="1" applyFont="1" applyFill="1" applyBorder="1" applyAlignment="1">
      <alignment horizontal="center" vertical="center"/>
    </xf>
    <xf numFmtId="166" fontId="15" fillId="3" borderId="12" xfId="1" applyNumberFormat="1" applyFont="1" applyFill="1" applyBorder="1" applyAlignment="1">
      <alignment horizontal="left" vertical="center"/>
    </xf>
    <xf numFmtId="166" fontId="13" fillId="3" borderId="13" xfId="1" applyNumberFormat="1" applyFont="1" applyFill="1" applyBorder="1" applyAlignment="1">
      <alignment horizontal="left" vertical="center"/>
    </xf>
    <xf numFmtId="166" fontId="12" fillId="3" borderId="56" xfId="0" applyNumberFormat="1" applyFont="1" applyFill="1" applyBorder="1" applyAlignment="1">
      <alignment horizontal="left" vertical="center"/>
    </xf>
    <xf numFmtId="166" fontId="12" fillId="3" borderId="10" xfId="0" applyNumberFormat="1" applyFont="1" applyFill="1" applyBorder="1" applyAlignment="1">
      <alignment horizontal="left" vertical="center"/>
    </xf>
    <xf numFmtId="166" fontId="0" fillId="0" borderId="4" xfId="0" applyNumberFormat="1" applyBorder="1" applyAlignment="1">
      <alignment horizontal="left" vertical="center"/>
    </xf>
    <xf numFmtId="169" fontId="18" fillId="2" borderId="29" xfId="3" applyNumberFormat="1" applyFont="1" applyFill="1" applyBorder="1" applyAlignment="1">
      <alignment horizontal="center" vertical="center"/>
    </xf>
    <xf numFmtId="169" fontId="18" fillId="2" borderId="35" xfId="3" applyNumberFormat="1" applyFont="1" applyFill="1" applyBorder="1" applyAlignment="1">
      <alignment horizontal="center" vertical="center"/>
    </xf>
    <xf numFmtId="169" fontId="18" fillId="0" borderId="23" xfId="3" applyNumberFormat="1" applyFont="1" applyBorder="1" applyAlignment="1">
      <alignment horizontal="center" vertical="center"/>
    </xf>
  </cellXfs>
  <cellStyles count="7">
    <cellStyle name="Normal" xfId="0" builtinId="0"/>
    <cellStyle name="Normal 2" xfId="1"/>
    <cellStyle name="Normál 2" xfId="2"/>
    <cellStyle name="Normal 3" xfId="3"/>
    <cellStyle name="Normál 3" xfId="4"/>
    <cellStyle name="Normál 4" xfId="5"/>
    <cellStyle name="Normál 5" xfId="6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Z55"/>
  <sheetViews>
    <sheetView showGridLines="0" tabSelected="1" workbookViewId="0">
      <selection activeCell="Z30" sqref="Z30"/>
    </sheetView>
  </sheetViews>
  <sheetFormatPr baseColWidth="10" defaultRowHeight="15.75" x14ac:dyDescent="0.25"/>
  <cols>
    <col min="1" max="1" width="0.625" style="115" customWidth="1"/>
    <col min="2" max="2" width="4.875" style="114" customWidth="1"/>
    <col min="3" max="3" width="21.125" style="213" customWidth="1"/>
    <col min="4" max="5" width="6.625" style="115" customWidth="1"/>
    <col min="6" max="6" width="8.75" style="115" customWidth="1"/>
    <col min="7" max="7" width="10.375" style="115" customWidth="1"/>
    <col min="8" max="8" width="0.875" style="115" customWidth="1"/>
    <col min="9" max="9" width="7" style="115" bestFit="1" customWidth="1"/>
    <col min="10" max="10" width="5.875" style="115" bestFit="1" customWidth="1"/>
    <col min="11" max="11" width="6" style="115" customWidth="1"/>
    <col min="12" max="12" width="0.875" style="115" customWidth="1"/>
    <col min="13" max="22" width="11.625" style="115" customWidth="1"/>
    <col min="23" max="23" width="0.875" style="115" customWidth="1"/>
    <col min="24" max="26" width="6.375" customWidth="1"/>
    <col min="27" max="27" width="1" style="115" customWidth="1"/>
    <col min="28" max="256" width="9" style="115" customWidth="1"/>
    <col min="257" max="16384" width="11" style="115"/>
  </cols>
  <sheetData>
    <row r="1" spans="2:26" s="83" customFormat="1" ht="33" customHeight="1" thickBot="1" x14ac:dyDescent="0.4">
      <c r="B1" s="245" t="s">
        <v>90</v>
      </c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6"/>
      <c r="W1" s="246"/>
      <c r="X1" s="246"/>
      <c r="Y1" s="246"/>
      <c r="Z1" s="246"/>
    </row>
    <row r="2" spans="2:26" s="84" customFormat="1" ht="18.75" customHeight="1" x14ac:dyDescent="0.25">
      <c r="B2" s="247" t="s">
        <v>2</v>
      </c>
      <c r="C2" s="249" t="s">
        <v>12</v>
      </c>
      <c r="D2" s="251" t="s">
        <v>71</v>
      </c>
      <c r="E2" s="253" t="s">
        <v>70</v>
      </c>
      <c r="F2" s="254" t="s">
        <v>69</v>
      </c>
      <c r="G2" s="254" t="s">
        <v>24</v>
      </c>
      <c r="I2" s="256" t="s">
        <v>91</v>
      </c>
      <c r="J2" s="257"/>
      <c r="K2" s="258"/>
      <c r="L2"/>
      <c r="M2" s="256" t="s">
        <v>92</v>
      </c>
      <c r="N2" s="257"/>
      <c r="O2" s="257"/>
      <c r="P2" s="257"/>
      <c r="Q2" s="257"/>
      <c r="R2" s="257"/>
      <c r="S2" s="257"/>
      <c r="T2" s="257"/>
      <c r="U2" s="257"/>
      <c r="V2" s="258"/>
      <c r="W2"/>
      <c r="X2" s="242" t="s">
        <v>93</v>
      </c>
      <c r="Y2" s="243"/>
      <c r="Z2" s="244"/>
    </row>
    <row r="3" spans="2:26" s="84" customFormat="1" ht="56.25" customHeight="1" thickBot="1" x14ac:dyDescent="0.3">
      <c r="B3" s="248"/>
      <c r="C3" s="250"/>
      <c r="D3" s="252"/>
      <c r="E3" s="252"/>
      <c r="F3" s="255"/>
      <c r="G3" s="259"/>
      <c r="I3" s="86" t="s">
        <v>13</v>
      </c>
      <c r="J3" s="87" t="s">
        <v>68</v>
      </c>
      <c r="K3" s="88" t="s">
        <v>2</v>
      </c>
      <c r="L3" s="85"/>
      <c r="M3" s="89" t="s">
        <v>14</v>
      </c>
      <c r="N3" s="90" t="s">
        <v>15</v>
      </c>
      <c r="O3" s="90" t="s">
        <v>16</v>
      </c>
      <c r="P3" s="90" t="s">
        <v>17</v>
      </c>
      <c r="Q3" s="90" t="s">
        <v>18</v>
      </c>
      <c r="R3" s="90" t="s">
        <v>19</v>
      </c>
      <c r="S3" s="90" t="s">
        <v>20</v>
      </c>
      <c r="T3" s="90" t="s">
        <v>21</v>
      </c>
      <c r="U3" s="90" t="s">
        <v>22</v>
      </c>
      <c r="V3" s="91" t="s">
        <v>23</v>
      </c>
      <c r="X3" s="214" t="s">
        <v>72</v>
      </c>
      <c r="Y3" s="215" t="s">
        <v>73</v>
      </c>
      <c r="Z3" s="216" t="s">
        <v>74</v>
      </c>
    </row>
    <row r="4" spans="2:26" s="84" customFormat="1" ht="15" customHeight="1" x14ac:dyDescent="0.25">
      <c r="B4" s="92">
        <f>ROW(B4)-ROW(B$3)</f>
        <v>1</v>
      </c>
      <c r="C4" s="187" t="s">
        <v>212</v>
      </c>
      <c r="D4" s="98" t="s">
        <v>56</v>
      </c>
      <c r="E4" s="98"/>
      <c r="F4" s="99" t="s">
        <v>75</v>
      </c>
      <c r="G4" s="99">
        <v>134296</v>
      </c>
      <c r="I4" s="169">
        <v>52.791899999999998</v>
      </c>
      <c r="J4" s="170">
        <v>3</v>
      </c>
      <c r="K4" s="171">
        <v>1</v>
      </c>
      <c r="M4" s="96" t="s">
        <v>98</v>
      </c>
      <c r="N4" s="95" t="s">
        <v>139</v>
      </c>
      <c r="O4" s="240"/>
      <c r="P4" s="240"/>
      <c r="Q4" s="240"/>
      <c r="R4" s="95" t="s">
        <v>195</v>
      </c>
      <c r="S4" s="240"/>
      <c r="T4" s="240"/>
      <c r="U4" s="95" t="s">
        <v>206</v>
      </c>
      <c r="V4" s="290"/>
      <c r="X4" s="217">
        <v>1</v>
      </c>
      <c r="Y4" s="218">
        <v>4</v>
      </c>
      <c r="Z4" s="219">
        <v>1</v>
      </c>
    </row>
    <row r="5" spans="2:26" s="84" customFormat="1" ht="15" customHeight="1" x14ac:dyDescent="0.25">
      <c r="B5" s="97">
        <f t="shared" ref="B5:B35" si="0">ROW(B5)-ROW(B$3)</f>
        <v>2</v>
      </c>
      <c r="C5" s="187" t="s">
        <v>213</v>
      </c>
      <c r="D5" s="98"/>
      <c r="E5" s="98"/>
      <c r="F5" s="99" t="s">
        <v>81</v>
      </c>
      <c r="G5" s="99">
        <v>169322</v>
      </c>
      <c r="I5" s="169">
        <v>62.089300000000001</v>
      </c>
      <c r="J5" s="172">
        <v>3</v>
      </c>
      <c r="K5" s="173">
        <v>7</v>
      </c>
      <c r="M5" s="100" t="s">
        <v>120</v>
      </c>
      <c r="N5" s="101" t="s">
        <v>154</v>
      </c>
      <c r="O5" s="232"/>
      <c r="P5" s="232"/>
      <c r="Q5" s="232"/>
      <c r="R5" s="101" t="s">
        <v>191</v>
      </c>
      <c r="S5" s="232"/>
      <c r="T5" s="232"/>
      <c r="U5" s="101" t="s">
        <v>134</v>
      </c>
      <c r="V5" s="102" t="s">
        <v>210</v>
      </c>
      <c r="X5" s="220">
        <v>2</v>
      </c>
      <c r="Y5" s="222">
        <v>1</v>
      </c>
      <c r="Z5" s="221">
        <v>2</v>
      </c>
    </row>
    <row r="6" spans="2:26" s="84" customFormat="1" ht="15" customHeight="1" x14ac:dyDescent="0.25">
      <c r="B6" s="97">
        <f t="shared" si="0"/>
        <v>3</v>
      </c>
      <c r="C6" s="187" t="s">
        <v>214</v>
      </c>
      <c r="D6" s="98"/>
      <c r="E6" s="98"/>
      <c r="F6" s="99" t="s">
        <v>76</v>
      </c>
      <c r="G6" s="99">
        <v>164430</v>
      </c>
      <c r="I6" s="169">
        <v>58.8157</v>
      </c>
      <c r="J6" s="172">
        <v>3</v>
      </c>
      <c r="K6" s="173">
        <v>3</v>
      </c>
      <c r="M6" s="100" t="s">
        <v>94</v>
      </c>
      <c r="N6" s="101" t="s">
        <v>147</v>
      </c>
      <c r="O6" s="232"/>
      <c r="P6" s="232"/>
      <c r="Q6" s="232"/>
      <c r="R6" s="101" t="s">
        <v>196</v>
      </c>
      <c r="S6" s="232"/>
      <c r="T6" s="232"/>
      <c r="U6" s="101" t="s">
        <v>207</v>
      </c>
      <c r="V6" s="291"/>
      <c r="X6" s="220">
        <v>4</v>
      </c>
      <c r="Y6" s="231">
        <v>2</v>
      </c>
      <c r="Z6" s="221">
        <v>3</v>
      </c>
    </row>
    <row r="7" spans="2:26" s="84" customFormat="1" ht="15" customHeight="1" thickBot="1" x14ac:dyDescent="0.3">
      <c r="B7" s="103">
        <f t="shared" si="0"/>
        <v>4</v>
      </c>
      <c r="C7" s="187" t="s">
        <v>215</v>
      </c>
      <c r="D7" s="98"/>
      <c r="E7" s="98"/>
      <c r="F7" s="99" t="s">
        <v>76</v>
      </c>
      <c r="G7" s="99">
        <v>114706</v>
      </c>
      <c r="I7" s="169">
        <v>62.420999999999999</v>
      </c>
      <c r="J7" s="172">
        <v>3</v>
      </c>
      <c r="K7" s="173">
        <v>8</v>
      </c>
      <c r="M7" s="100" t="s">
        <v>103</v>
      </c>
      <c r="N7" s="101" t="s">
        <v>141</v>
      </c>
      <c r="O7" s="232"/>
      <c r="P7" s="232"/>
      <c r="Q7" s="232"/>
      <c r="R7" s="101" t="s">
        <v>192</v>
      </c>
      <c r="S7" s="232"/>
      <c r="T7" s="232"/>
      <c r="U7" s="101" t="s">
        <v>208</v>
      </c>
      <c r="V7" s="102" t="s">
        <v>209</v>
      </c>
      <c r="X7" s="223">
        <v>3</v>
      </c>
      <c r="Y7" s="224">
        <v>3</v>
      </c>
      <c r="Z7" s="225">
        <v>4</v>
      </c>
    </row>
    <row r="8" spans="2:26" s="84" customFormat="1" ht="15" customHeight="1" x14ac:dyDescent="0.25">
      <c r="B8" s="103">
        <f t="shared" si="0"/>
        <v>5</v>
      </c>
      <c r="C8" s="187" t="s">
        <v>216</v>
      </c>
      <c r="D8" s="98" t="s">
        <v>56</v>
      </c>
      <c r="E8" s="98"/>
      <c r="F8" s="99" t="s">
        <v>217</v>
      </c>
      <c r="G8" s="99">
        <v>169683</v>
      </c>
      <c r="I8" s="169">
        <v>67.742000000000004</v>
      </c>
      <c r="J8" s="172">
        <v>3</v>
      </c>
      <c r="K8" s="173">
        <v>13</v>
      </c>
      <c r="M8" s="100" t="s">
        <v>118</v>
      </c>
      <c r="N8" s="101" t="s">
        <v>151</v>
      </c>
      <c r="O8" s="232"/>
      <c r="P8" s="232"/>
      <c r="Q8" s="232"/>
      <c r="R8" s="101" t="s">
        <v>197</v>
      </c>
      <c r="S8" s="101" t="s">
        <v>149</v>
      </c>
      <c r="T8" s="101" t="s">
        <v>201</v>
      </c>
      <c r="U8" s="232"/>
      <c r="V8" s="102" t="s">
        <v>204</v>
      </c>
      <c r="X8" s="226"/>
      <c r="Y8"/>
      <c r="Z8"/>
    </row>
    <row r="9" spans="2:26" s="84" customFormat="1" ht="15" customHeight="1" thickBot="1" x14ac:dyDescent="0.3">
      <c r="B9" s="103">
        <f t="shared" si="0"/>
        <v>6</v>
      </c>
      <c r="C9" s="187" t="s">
        <v>218</v>
      </c>
      <c r="D9" s="98"/>
      <c r="E9" s="98"/>
      <c r="F9" s="99" t="s">
        <v>77</v>
      </c>
      <c r="G9" s="99">
        <v>164565</v>
      </c>
      <c r="I9" s="169">
        <v>68.362700000000004</v>
      </c>
      <c r="J9" s="172">
        <v>3</v>
      </c>
      <c r="K9" s="173">
        <v>14</v>
      </c>
      <c r="M9" s="100" t="s">
        <v>107</v>
      </c>
      <c r="N9" s="101" t="s">
        <v>145</v>
      </c>
      <c r="O9" s="232"/>
      <c r="P9" s="101" t="s">
        <v>179</v>
      </c>
      <c r="Q9" s="101" t="s">
        <v>187</v>
      </c>
      <c r="R9" s="232"/>
      <c r="S9" s="101" t="s">
        <v>186</v>
      </c>
      <c r="T9" s="101" t="s">
        <v>202</v>
      </c>
      <c r="U9" s="241"/>
      <c r="V9" s="292" t="s">
        <v>211</v>
      </c>
      <c r="X9" s="227"/>
      <c r="Y9"/>
      <c r="Z9"/>
    </row>
    <row r="10" spans="2:26" s="84" customFormat="1" ht="15" customHeight="1" x14ac:dyDescent="0.25">
      <c r="B10" s="103">
        <f t="shared" si="0"/>
        <v>7</v>
      </c>
      <c r="C10" s="187" t="s">
        <v>219</v>
      </c>
      <c r="D10" s="98"/>
      <c r="E10" s="98"/>
      <c r="F10" s="99" t="s">
        <v>78</v>
      </c>
      <c r="G10" s="99">
        <v>118892</v>
      </c>
      <c r="I10" s="169">
        <v>58.879199999999997</v>
      </c>
      <c r="J10" s="172">
        <v>3</v>
      </c>
      <c r="K10" s="173">
        <v>4</v>
      </c>
      <c r="M10" s="100" t="s">
        <v>113</v>
      </c>
      <c r="N10" s="101" t="s">
        <v>143</v>
      </c>
      <c r="O10" s="232"/>
      <c r="P10" s="232"/>
      <c r="Q10" s="232"/>
      <c r="R10" s="101" t="s">
        <v>148</v>
      </c>
      <c r="S10" s="101" t="s">
        <v>185</v>
      </c>
      <c r="T10" s="234" t="s">
        <v>203</v>
      </c>
      <c r="U10" s="236"/>
      <c r="V10" s="237"/>
      <c r="X10" s="227"/>
      <c r="Y10"/>
      <c r="Z10"/>
    </row>
    <row r="11" spans="2:26" s="84" customFormat="1" ht="15" customHeight="1" thickBot="1" x14ac:dyDescent="0.3">
      <c r="B11" s="103">
        <f t="shared" si="0"/>
        <v>8</v>
      </c>
      <c r="C11" s="187" t="s">
        <v>220</v>
      </c>
      <c r="D11" s="98" t="s">
        <v>56</v>
      </c>
      <c r="E11" s="98"/>
      <c r="F11" s="99" t="s">
        <v>79</v>
      </c>
      <c r="G11" s="99">
        <v>174536</v>
      </c>
      <c r="I11" s="169">
        <v>57.8962</v>
      </c>
      <c r="J11" s="172">
        <v>3</v>
      </c>
      <c r="K11" s="173">
        <v>2</v>
      </c>
      <c r="M11" s="100" t="s">
        <v>124</v>
      </c>
      <c r="N11" s="101" t="s">
        <v>153</v>
      </c>
      <c r="O11" s="232"/>
      <c r="P11" s="232"/>
      <c r="Q11" s="232"/>
      <c r="R11" s="101" t="s">
        <v>137</v>
      </c>
      <c r="S11" s="101" t="s">
        <v>199</v>
      </c>
      <c r="T11" s="239" t="s">
        <v>205</v>
      </c>
      <c r="U11" s="238"/>
      <c r="V11" s="111"/>
      <c r="X11" s="227"/>
      <c r="Y11"/>
      <c r="Z11"/>
    </row>
    <row r="12" spans="2:26" s="84" customFormat="1" ht="15" customHeight="1" x14ac:dyDescent="0.25">
      <c r="B12" s="103">
        <f t="shared" si="0"/>
        <v>9</v>
      </c>
      <c r="C12" s="187" t="s">
        <v>221</v>
      </c>
      <c r="D12" s="98"/>
      <c r="E12" s="98"/>
      <c r="F12" s="99" t="s">
        <v>76</v>
      </c>
      <c r="G12" s="99">
        <v>137194</v>
      </c>
      <c r="I12" s="169">
        <v>62.077399999999997</v>
      </c>
      <c r="J12" s="172">
        <v>3</v>
      </c>
      <c r="K12" s="173">
        <v>6</v>
      </c>
      <c r="M12" s="100" t="s">
        <v>106</v>
      </c>
      <c r="N12" s="101" t="s">
        <v>142</v>
      </c>
      <c r="O12" s="232"/>
      <c r="P12" s="232"/>
      <c r="Q12" s="232"/>
      <c r="R12" s="101" t="s">
        <v>136</v>
      </c>
      <c r="S12" s="234" t="s">
        <v>198</v>
      </c>
      <c r="T12" s="236"/>
      <c r="U12" s="111"/>
      <c r="V12" s="111"/>
      <c r="X12"/>
      <c r="Y12"/>
      <c r="Z12"/>
    </row>
    <row r="13" spans="2:26" s="84" customFormat="1" ht="15" customHeight="1" x14ac:dyDescent="0.25">
      <c r="B13" s="103">
        <f t="shared" si="0"/>
        <v>10</v>
      </c>
      <c r="C13" s="187" t="s">
        <v>222</v>
      </c>
      <c r="D13" s="98"/>
      <c r="E13" s="98"/>
      <c r="F13" s="99" t="s">
        <v>80</v>
      </c>
      <c r="G13" s="99">
        <v>120779</v>
      </c>
      <c r="I13" s="169">
        <v>64.720799999999997</v>
      </c>
      <c r="J13" s="172">
        <v>3</v>
      </c>
      <c r="K13" s="173">
        <v>10</v>
      </c>
      <c r="M13" s="100" t="s">
        <v>125</v>
      </c>
      <c r="N13" s="101" t="s">
        <v>158</v>
      </c>
      <c r="O13" s="232"/>
      <c r="P13" s="101" t="s">
        <v>176</v>
      </c>
      <c r="Q13" s="101" t="s">
        <v>150</v>
      </c>
      <c r="R13" s="232"/>
      <c r="S13" s="234" t="s">
        <v>200</v>
      </c>
      <c r="T13" s="238"/>
      <c r="U13" s="111"/>
      <c r="V13" s="111"/>
      <c r="X13"/>
      <c r="Y13"/>
      <c r="Z13"/>
    </row>
    <row r="14" spans="2:26" s="84" customFormat="1" ht="15" customHeight="1" x14ac:dyDescent="0.25">
      <c r="B14" s="103">
        <f t="shared" si="0"/>
        <v>11</v>
      </c>
      <c r="C14" s="187" t="s">
        <v>223</v>
      </c>
      <c r="D14" s="98"/>
      <c r="E14" s="98"/>
      <c r="F14" s="99" t="s">
        <v>81</v>
      </c>
      <c r="G14" s="99">
        <v>174637</v>
      </c>
      <c r="I14" s="169">
        <v>69.113399999999999</v>
      </c>
      <c r="J14" s="172">
        <v>3</v>
      </c>
      <c r="K14" s="173">
        <v>15</v>
      </c>
      <c r="M14" s="100" t="s">
        <v>122</v>
      </c>
      <c r="N14" s="101" t="s">
        <v>155</v>
      </c>
      <c r="O14" s="232"/>
      <c r="P14" s="101" t="s">
        <v>182</v>
      </c>
      <c r="Q14" s="101" t="s">
        <v>188</v>
      </c>
      <c r="R14" s="232"/>
      <c r="S14" s="234" t="s">
        <v>133</v>
      </c>
      <c r="T14" s="238"/>
      <c r="U14" s="111"/>
      <c r="V14" s="111"/>
      <c r="X14"/>
      <c r="Y14"/>
      <c r="Z14"/>
    </row>
    <row r="15" spans="2:26" s="84" customFormat="1" ht="15" customHeight="1" thickBot="1" x14ac:dyDescent="0.3">
      <c r="B15" s="103">
        <f t="shared" si="0"/>
        <v>12</v>
      </c>
      <c r="C15" s="187" t="s">
        <v>224</v>
      </c>
      <c r="D15" s="98"/>
      <c r="E15" s="98"/>
      <c r="F15" s="99" t="s">
        <v>78</v>
      </c>
      <c r="G15" s="99">
        <v>121362</v>
      </c>
      <c r="I15" s="169">
        <v>74.125699999999995</v>
      </c>
      <c r="J15" s="172">
        <v>3</v>
      </c>
      <c r="K15" s="173">
        <v>22</v>
      </c>
      <c r="M15" s="100" t="s">
        <v>111</v>
      </c>
      <c r="N15" s="232"/>
      <c r="O15" s="101" t="s">
        <v>168</v>
      </c>
      <c r="P15" s="101" t="s">
        <v>174</v>
      </c>
      <c r="Q15" s="101" t="s">
        <v>190</v>
      </c>
      <c r="R15" s="241"/>
      <c r="S15" s="239" t="s">
        <v>138</v>
      </c>
      <c r="T15" s="238"/>
      <c r="U15" s="111"/>
      <c r="V15" s="111"/>
      <c r="X15" s="228"/>
      <c r="Y15"/>
      <c r="Z15"/>
    </row>
    <row r="16" spans="2:26" s="84" customFormat="1" ht="15" customHeight="1" x14ac:dyDescent="0.25">
      <c r="B16" s="103">
        <f t="shared" si="0"/>
        <v>13</v>
      </c>
      <c r="C16" s="187" t="s">
        <v>225</v>
      </c>
      <c r="D16" s="98"/>
      <c r="E16" s="98"/>
      <c r="F16" s="99" t="s">
        <v>82</v>
      </c>
      <c r="G16" s="99">
        <v>123356</v>
      </c>
      <c r="I16" s="169">
        <v>61.557699999999997</v>
      </c>
      <c r="J16" s="172">
        <v>3</v>
      </c>
      <c r="K16" s="173">
        <v>5</v>
      </c>
      <c r="M16" s="100" t="s">
        <v>95</v>
      </c>
      <c r="N16" s="101" t="s">
        <v>152</v>
      </c>
      <c r="O16" s="232"/>
      <c r="P16" s="101" t="s">
        <v>175</v>
      </c>
      <c r="Q16" s="234" t="s">
        <v>132</v>
      </c>
      <c r="R16" s="236"/>
      <c r="S16" s="237"/>
      <c r="T16" s="111"/>
      <c r="U16" s="111"/>
      <c r="V16" s="111"/>
      <c r="X16" s="228"/>
      <c r="Y16"/>
      <c r="Z16"/>
    </row>
    <row r="17" spans="2:26" s="84" customFormat="1" ht="15" customHeight="1" x14ac:dyDescent="0.25">
      <c r="B17" s="103">
        <f t="shared" si="0"/>
        <v>14</v>
      </c>
      <c r="C17" s="187" t="s">
        <v>226</v>
      </c>
      <c r="D17" s="98"/>
      <c r="E17" s="98"/>
      <c r="F17" s="99" t="s">
        <v>83</v>
      </c>
      <c r="G17" s="99">
        <v>169801</v>
      </c>
      <c r="I17" s="169">
        <v>66.624499999999998</v>
      </c>
      <c r="J17" s="172">
        <v>3</v>
      </c>
      <c r="K17" s="173">
        <v>11</v>
      </c>
      <c r="M17" s="100" t="s">
        <v>117</v>
      </c>
      <c r="N17" s="232"/>
      <c r="O17" s="101" t="s">
        <v>165</v>
      </c>
      <c r="P17" s="101" t="s">
        <v>181</v>
      </c>
      <c r="Q17" s="234" t="s">
        <v>194</v>
      </c>
      <c r="R17" s="238"/>
      <c r="S17" s="111"/>
      <c r="T17" s="111"/>
      <c r="U17" s="111"/>
      <c r="V17" s="111"/>
      <c r="X17" s="228"/>
      <c r="Y17"/>
      <c r="Z17"/>
    </row>
    <row r="18" spans="2:26" s="84" customFormat="1" ht="15" customHeight="1" x14ac:dyDescent="0.25">
      <c r="B18" s="103">
        <f t="shared" si="0"/>
        <v>15</v>
      </c>
      <c r="C18" s="187" t="s">
        <v>227</v>
      </c>
      <c r="D18" s="98"/>
      <c r="E18" s="98"/>
      <c r="F18" s="99" t="s">
        <v>78</v>
      </c>
      <c r="G18" s="99">
        <v>161692</v>
      </c>
      <c r="I18" s="169">
        <v>67.702100000000002</v>
      </c>
      <c r="J18" s="172">
        <v>3</v>
      </c>
      <c r="K18" s="173">
        <v>12</v>
      </c>
      <c r="M18" s="100" t="s">
        <v>112</v>
      </c>
      <c r="N18" s="101" t="s">
        <v>144</v>
      </c>
      <c r="O18" s="232"/>
      <c r="P18" s="101" t="s">
        <v>173</v>
      </c>
      <c r="Q18" s="234" t="s">
        <v>189</v>
      </c>
      <c r="R18" s="238"/>
      <c r="S18" s="111"/>
      <c r="T18" s="111"/>
      <c r="U18" s="111"/>
      <c r="V18" s="111"/>
      <c r="X18" s="228"/>
      <c r="Y18"/>
      <c r="Z18"/>
    </row>
    <row r="19" spans="2:26" s="84" customFormat="1" ht="15" customHeight="1" thickBot="1" x14ac:dyDescent="0.3">
      <c r="B19" s="103">
        <f t="shared" si="0"/>
        <v>16</v>
      </c>
      <c r="C19" s="187" t="s">
        <v>228</v>
      </c>
      <c r="D19" s="98"/>
      <c r="E19" s="98" t="s">
        <v>56</v>
      </c>
      <c r="F19" s="99" t="s">
        <v>84</v>
      </c>
      <c r="G19" s="99">
        <v>168587</v>
      </c>
      <c r="I19" s="169">
        <v>71.717299999999994</v>
      </c>
      <c r="J19" s="172">
        <v>3</v>
      </c>
      <c r="K19" s="173">
        <v>20</v>
      </c>
      <c r="M19" s="100" t="s">
        <v>114</v>
      </c>
      <c r="N19" s="232"/>
      <c r="O19" s="101" t="s">
        <v>167</v>
      </c>
      <c r="P19" s="101" t="s">
        <v>178</v>
      </c>
      <c r="Q19" s="239" t="s">
        <v>193</v>
      </c>
      <c r="R19" s="238"/>
      <c r="S19" s="111"/>
      <c r="T19" s="111"/>
      <c r="U19" s="111"/>
      <c r="V19" s="111"/>
      <c r="X19" s="228"/>
      <c r="Y19"/>
      <c r="Z19"/>
    </row>
    <row r="20" spans="2:26" s="84" customFormat="1" ht="15" customHeight="1" x14ac:dyDescent="0.25">
      <c r="B20" s="103">
        <f t="shared" si="0"/>
        <v>17</v>
      </c>
      <c r="C20" s="187" t="s">
        <v>229</v>
      </c>
      <c r="D20" s="98" t="s">
        <v>56</v>
      </c>
      <c r="E20" s="98"/>
      <c r="F20" s="99" t="s">
        <v>81</v>
      </c>
      <c r="G20" s="99">
        <v>121762</v>
      </c>
      <c r="I20" s="169">
        <v>64.226500000000001</v>
      </c>
      <c r="J20" s="172">
        <v>3</v>
      </c>
      <c r="K20" s="173">
        <v>9</v>
      </c>
      <c r="M20" s="100" t="s">
        <v>99</v>
      </c>
      <c r="N20" s="101" t="s">
        <v>128</v>
      </c>
      <c r="O20" s="232"/>
      <c r="P20" s="234" t="s">
        <v>172</v>
      </c>
      <c r="Q20" s="236"/>
      <c r="R20" s="111"/>
      <c r="S20" s="111"/>
      <c r="T20" s="111"/>
      <c r="U20" s="111"/>
      <c r="V20" s="111"/>
      <c r="X20" s="228"/>
      <c r="Y20"/>
      <c r="Z20"/>
    </row>
    <row r="21" spans="2:26" s="84" customFormat="1" ht="15" customHeight="1" x14ac:dyDescent="0.25">
      <c r="B21" s="103">
        <f t="shared" si="0"/>
        <v>18</v>
      </c>
      <c r="C21" s="187" t="s">
        <v>230</v>
      </c>
      <c r="D21" s="98"/>
      <c r="E21" s="98"/>
      <c r="F21" s="99" t="s">
        <v>85</v>
      </c>
      <c r="G21" s="99">
        <v>124446</v>
      </c>
      <c r="I21" s="169">
        <v>69.490200000000002</v>
      </c>
      <c r="J21" s="172">
        <v>3</v>
      </c>
      <c r="K21" s="173">
        <v>16</v>
      </c>
      <c r="M21" s="100" t="s">
        <v>102</v>
      </c>
      <c r="N21" s="101" t="s">
        <v>140</v>
      </c>
      <c r="O21" s="232"/>
      <c r="P21" s="234" t="s">
        <v>180</v>
      </c>
      <c r="Q21" s="238"/>
      <c r="R21" s="111"/>
      <c r="S21" s="111"/>
      <c r="T21" s="111"/>
      <c r="U21" s="111"/>
      <c r="V21" s="111"/>
      <c r="X21" s="228"/>
      <c r="Y21"/>
      <c r="Z21"/>
    </row>
    <row r="22" spans="2:26" s="84" customFormat="1" ht="15" customHeight="1" x14ac:dyDescent="0.25">
      <c r="B22" s="103">
        <f t="shared" si="0"/>
        <v>19</v>
      </c>
      <c r="C22" s="187" t="s">
        <v>231</v>
      </c>
      <c r="D22" s="98"/>
      <c r="E22" s="98"/>
      <c r="F22" s="99" t="s">
        <v>86</v>
      </c>
      <c r="G22" s="99">
        <v>114351</v>
      </c>
      <c r="I22" s="169">
        <v>70.517200000000003</v>
      </c>
      <c r="J22" s="172">
        <v>3</v>
      </c>
      <c r="K22" s="173">
        <v>17</v>
      </c>
      <c r="M22" s="100" t="s">
        <v>101</v>
      </c>
      <c r="N22" s="232"/>
      <c r="O22" s="101" t="s">
        <v>162</v>
      </c>
      <c r="P22" s="234" t="s">
        <v>177</v>
      </c>
      <c r="Q22" s="238"/>
      <c r="R22" s="111"/>
      <c r="S22" s="111"/>
      <c r="T22" s="111"/>
      <c r="U22" s="111"/>
      <c r="V22" s="111"/>
      <c r="X22" s="228"/>
      <c r="Y22"/>
      <c r="Z22"/>
    </row>
    <row r="23" spans="2:26" s="84" customFormat="1" ht="15" customHeight="1" x14ac:dyDescent="0.25">
      <c r="B23" s="103">
        <f t="shared" si="0"/>
        <v>20</v>
      </c>
      <c r="C23" s="187" t="s">
        <v>232</v>
      </c>
      <c r="D23" s="98"/>
      <c r="E23" s="98"/>
      <c r="F23" s="99" t="s">
        <v>87</v>
      </c>
      <c r="G23" s="99">
        <v>169368</v>
      </c>
      <c r="I23" s="169">
        <v>71.343599999999995</v>
      </c>
      <c r="J23" s="172">
        <v>3</v>
      </c>
      <c r="K23" s="173">
        <v>19</v>
      </c>
      <c r="M23" s="100" t="s">
        <v>116</v>
      </c>
      <c r="N23" s="101" t="s">
        <v>146</v>
      </c>
      <c r="O23" s="232"/>
      <c r="P23" s="234" t="s">
        <v>184</v>
      </c>
      <c r="Q23" s="238"/>
      <c r="R23" s="111"/>
      <c r="S23" s="111"/>
      <c r="T23" s="111"/>
      <c r="U23" s="111"/>
      <c r="V23" s="111"/>
      <c r="X23" s="228"/>
      <c r="Y23"/>
      <c r="Z23"/>
    </row>
    <row r="24" spans="2:26" s="84" customFormat="1" ht="15" customHeight="1" x14ac:dyDescent="0.25">
      <c r="B24" s="103">
        <f t="shared" si="0"/>
        <v>21</v>
      </c>
      <c r="C24" s="187" t="s">
        <v>233</v>
      </c>
      <c r="D24" s="98" t="s">
        <v>56</v>
      </c>
      <c r="E24" s="98"/>
      <c r="F24" s="99" t="s">
        <v>80</v>
      </c>
      <c r="G24" s="99">
        <v>162980</v>
      </c>
      <c r="I24" s="169">
        <v>71.813100000000006</v>
      </c>
      <c r="J24" s="172">
        <v>3</v>
      </c>
      <c r="K24" s="173">
        <v>21</v>
      </c>
      <c r="M24" s="100" t="s">
        <v>119</v>
      </c>
      <c r="N24" s="232"/>
      <c r="O24" s="101" t="s">
        <v>164</v>
      </c>
      <c r="P24" s="234" t="s">
        <v>135</v>
      </c>
      <c r="Q24" s="238"/>
      <c r="R24" s="111"/>
      <c r="S24" s="111"/>
      <c r="T24" s="111"/>
      <c r="U24" s="111"/>
      <c r="V24" s="111"/>
      <c r="X24" s="228"/>
      <c r="Y24"/>
      <c r="Z24"/>
    </row>
    <row r="25" spans="2:26" s="84" customFormat="1" ht="15" customHeight="1" x14ac:dyDescent="0.25">
      <c r="B25" s="103">
        <f t="shared" si="0"/>
        <v>22</v>
      </c>
      <c r="C25" s="187" t="s">
        <v>234</v>
      </c>
      <c r="D25" s="98"/>
      <c r="E25" s="98"/>
      <c r="F25" s="99" t="s">
        <v>88</v>
      </c>
      <c r="G25" s="99">
        <v>124041</v>
      </c>
      <c r="I25" s="169">
        <v>77.390299999999996</v>
      </c>
      <c r="J25" s="172">
        <v>3</v>
      </c>
      <c r="K25" s="173">
        <v>26</v>
      </c>
      <c r="M25" s="100" t="s">
        <v>126</v>
      </c>
      <c r="N25" s="232"/>
      <c r="O25" s="101" t="s">
        <v>159</v>
      </c>
      <c r="P25" s="234" t="s">
        <v>130</v>
      </c>
      <c r="Q25" s="238"/>
      <c r="R25" s="111"/>
      <c r="S25" s="111"/>
      <c r="T25" s="111"/>
      <c r="U25" s="111"/>
      <c r="V25" s="111"/>
      <c r="X25" s="228"/>
      <c r="Y25"/>
      <c r="Z25"/>
    </row>
    <row r="26" spans="2:26" s="84" customFormat="1" ht="15" customHeight="1" x14ac:dyDescent="0.25">
      <c r="B26" s="103">
        <f t="shared" si="0"/>
        <v>23</v>
      </c>
      <c r="C26" s="187" t="s">
        <v>235</v>
      </c>
      <c r="D26" s="98"/>
      <c r="E26" s="98"/>
      <c r="F26" s="99" t="s">
        <v>80</v>
      </c>
      <c r="G26" s="99">
        <v>139342</v>
      </c>
      <c r="I26" s="169">
        <v>79.5304</v>
      </c>
      <c r="J26" s="172">
        <v>3</v>
      </c>
      <c r="K26" s="173">
        <v>28</v>
      </c>
      <c r="M26" s="100" t="s">
        <v>115</v>
      </c>
      <c r="N26" s="232"/>
      <c r="O26" s="101" t="s">
        <v>161</v>
      </c>
      <c r="P26" s="234" t="s">
        <v>183</v>
      </c>
      <c r="Q26" s="238"/>
      <c r="R26" s="111"/>
      <c r="S26" s="111"/>
      <c r="T26" s="111"/>
      <c r="U26" s="111"/>
      <c r="V26" s="111"/>
      <c r="X26" s="228"/>
      <c r="Y26"/>
      <c r="Z26"/>
    </row>
    <row r="27" spans="2:26" s="84" customFormat="1" ht="15" customHeight="1" thickBot="1" x14ac:dyDescent="0.3">
      <c r="B27" s="103">
        <f t="shared" si="0"/>
        <v>24</v>
      </c>
      <c r="C27" s="187" t="s">
        <v>236</v>
      </c>
      <c r="D27" s="98"/>
      <c r="E27" s="98"/>
      <c r="F27" s="99" t="s">
        <v>78</v>
      </c>
      <c r="G27" s="99">
        <v>161681</v>
      </c>
      <c r="I27" s="169">
        <v>83.394499999999994</v>
      </c>
      <c r="J27" s="172">
        <v>3</v>
      </c>
      <c r="K27" s="173">
        <v>31</v>
      </c>
      <c r="M27" s="100" t="s">
        <v>121</v>
      </c>
      <c r="N27" s="232"/>
      <c r="O27" s="101" t="s">
        <v>170</v>
      </c>
      <c r="P27" s="239" t="s">
        <v>131</v>
      </c>
      <c r="Q27" s="238"/>
      <c r="R27" s="111"/>
      <c r="S27" s="111"/>
      <c r="T27" s="111"/>
      <c r="U27" s="111"/>
      <c r="V27" s="111"/>
      <c r="X27" s="228"/>
      <c r="Y27"/>
      <c r="Z27"/>
    </row>
    <row r="28" spans="2:26" s="84" customFormat="1" ht="15" customHeight="1" x14ac:dyDescent="0.25">
      <c r="B28" s="103">
        <f t="shared" si="0"/>
        <v>25</v>
      </c>
      <c r="C28" s="187" t="s">
        <v>237</v>
      </c>
      <c r="D28" s="98" t="s">
        <v>56</v>
      </c>
      <c r="E28" s="98"/>
      <c r="F28" s="99" t="s">
        <v>80</v>
      </c>
      <c r="G28" s="99">
        <v>162991</v>
      </c>
      <c r="I28" s="169">
        <v>71.150800000000004</v>
      </c>
      <c r="J28" s="172">
        <v>3</v>
      </c>
      <c r="K28" s="173">
        <v>18</v>
      </c>
      <c r="M28" s="100" t="s">
        <v>127</v>
      </c>
      <c r="N28" s="232"/>
      <c r="O28" s="234" t="s">
        <v>166</v>
      </c>
      <c r="P28" s="236"/>
      <c r="Q28" s="111"/>
      <c r="R28" s="111"/>
      <c r="S28" s="111"/>
      <c r="T28" s="111"/>
      <c r="U28" s="111"/>
      <c r="V28" s="111"/>
      <c r="X28" s="228"/>
      <c r="Y28"/>
      <c r="Z28"/>
    </row>
    <row r="29" spans="2:26" s="84" customFormat="1" ht="15" customHeight="1" x14ac:dyDescent="0.25">
      <c r="B29" s="103">
        <f t="shared" si="0"/>
        <v>26</v>
      </c>
      <c r="C29" s="187" t="s">
        <v>238</v>
      </c>
      <c r="D29" s="98"/>
      <c r="E29" s="98"/>
      <c r="F29" s="99" t="s">
        <v>239</v>
      </c>
      <c r="G29" s="99">
        <v>164643</v>
      </c>
      <c r="I29" s="169">
        <v>74.768799999999999</v>
      </c>
      <c r="J29" s="172">
        <v>3</v>
      </c>
      <c r="K29" s="173">
        <v>23</v>
      </c>
      <c r="M29" s="100" t="s">
        <v>123</v>
      </c>
      <c r="N29" s="232"/>
      <c r="O29" s="234" t="s">
        <v>156</v>
      </c>
      <c r="P29" s="238"/>
      <c r="Q29" s="111"/>
      <c r="R29" s="111"/>
      <c r="S29" s="111"/>
      <c r="T29" s="111"/>
      <c r="U29" s="111"/>
      <c r="V29" s="111"/>
      <c r="X29" s="228"/>
      <c r="Y29"/>
      <c r="Z29"/>
    </row>
    <row r="30" spans="2:26" s="84" customFormat="1" ht="15" customHeight="1" x14ac:dyDescent="0.25">
      <c r="B30" s="103">
        <f t="shared" si="0"/>
        <v>27</v>
      </c>
      <c r="C30" s="187" t="s">
        <v>240</v>
      </c>
      <c r="D30" s="98"/>
      <c r="E30" s="98"/>
      <c r="F30" s="99" t="s">
        <v>78</v>
      </c>
      <c r="G30" s="99">
        <v>127458</v>
      </c>
      <c r="I30" s="169">
        <v>75.155600000000007</v>
      </c>
      <c r="J30" s="172">
        <v>3</v>
      </c>
      <c r="K30" s="173">
        <v>24</v>
      </c>
      <c r="M30" s="100" t="s">
        <v>105</v>
      </c>
      <c r="N30" s="232"/>
      <c r="O30" s="234" t="s">
        <v>171</v>
      </c>
      <c r="P30" s="238"/>
      <c r="Q30" s="111"/>
      <c r="R30" s="111"/>
      <c r="S30" s="111"/>
      <c r="T30" s="111"/>
      <c r="U30" s="111"/>
      <c r="V30" s="111"/>
      <c r="X30"/>
      <c r="Y30"/>
      <c r="Z30"/>
    </row>
    <row r="31" spans="2:26" s="84" customFormat="1" ht="15" customHeight="1" x14ac:dyDescent="0.25">
      <c r="B31" s="103">
        <f t="shared" si="0"/>
        <v>28</v>
      </c>
      <c r="C31" s="187" t="s">
        <v>241</v>
      </c>
      <c r="D31" s="98"/>
      <c r="E31" s="98"/>
      <c r="F31" s="99" t="s">
        <v>89</v>
      </c>
      <c r="G31" s="99">
        <v>168703</v>
      </c>
      <c r="I31" s="169">
        <v>77.325000000000003</v>
      </c>
      <c r="J31" s="172">
        <v>3</v>
      </c>
      <c r="K31" s="173">
        <v>25</v>
      </c>
      <c r="M31" s="100" t="s">
        <v>100</v>
      </c>
      <c r="N31" s="232"/>
      <c r="O31" s="234" t="s">
        <v>169</v>
      </c>
      <c r="P31" s="238"/>
      <c r="Q31" s="111"/>
      <c r="R31" s="111"/>
      <c r="S31" s="111"/>
      <c r="T31" s="111"/>
      <c r="U31" s="111"/>
      <c r="V31" s="111"/>
      <c r="X31"/>
      <c r="Y31"/>
      <c r="Z31"/>
    </row>
    <row r="32" spans="2:26" s="84" customFormat="1" ht="15" customHeight="1" x14ac:dyDescent="0.25">
      <c r="B32" s="103">
        <f t="shared" si="0"/>
        <v>29</v>
      </c>
      <c r="C32" s="187" t="s">
        <v>243</v>
      </c>
      <c r="D32" s="98"/>
      <c r="E32" s="98"/>
      <c r="F32" s="99" t="s">
        <v>242</v>
      </c>
      <c r="G32" s="99">
        <v>135360</v>
      </c>
      <c r="I32" s="169">
        <v>78.921800000000005</v>
      </c>
      <c r="J32" s="172">
        <v>3</v>
      </c>
      <c r="K32" s="173">
        <v>27</v>
      </c>
      <c r="M32" s="100" t="s">
        <v>96</v>
      </c>
      <c r="N32" s="232"/>
      <c r="O32" s="234" t="s">
        <v>160</v>
      </c>
      <c r="P32" s="238"/>
      <c r="Q32" s="111"/>
      <c r="R32" s="111"/>
      <c r="S32" s="111"/>
      <c r="T32" s="111"/>
      <c r="U32" s="111"/>
      <c r="V32" s="111"/>
      <c r="X32"/>
      <c r="Y32"/>
      <c r="Z32"/>
    </row>
    <row r="33" spans="2:26" s="84" customFormat="1" ht="15" customHeight="1" x14ac:dyDescent="0.25">
      <c r="B33" s="103">
        <f t="shared" si="0"/>
        <v>30</v>
      </c>
      <c r="C33" s="187" t="s">
        <v>244</v>
      </c>
      <c r="D33" s="98"/>
      <c r="E33" s="98"/>
      <c r="F33" s="99" t="s">
        <v>245</v>
      </c>
      <c r="G33" s="99">
        <v>173936</v>
      </c>
      <c r="I33" s="169">
        <v>80.895700000000005</v>
      </c>
      <c r="J33" s="172">
        <v>3</v>
      </c>
      <c r="K33" s="173">
        <v>29</v>
      </c>
      <c r="M33" s="100" t="s">
        <v>97</v>
      </c>
      <c r="N33" s="232"/>
      <c r="O33" s="234" t="s">
        <v>129</v>
      </c>
      <c r="P33" s="238"/>
      <c r="Q33" s="111"/>
      <c r="R33" s="111"/>
      <c r="S33" s="111"/>
      <c r="T33" s="111"/>
      <c r="U33" s="111"/>
      <c r="V33" s="111"/>
      <c r="X33"/>
      <c r="Y33"/>
      <c r="Z33"/>
    </row>
    <row r="34" spans="2:26" s="84" customFormat="1" ht="15" customHeight="1" x14ac:dyDescent="0.25">
      <c r="B34" s="103">
        <f t="shared" si="0"/>
        <v>31</v>
      </c>
      <c r="C34" s="187" t="s">
        <v>246</v>
      </c>
      <c r="D34" s="98"/>
      <c r="E34" s="98"/>
      <c r="F34" s="99" t="s">
        <v>85</v>
      </c>
      <c r="G34" s="99">
        <v>173863</v>
      </c>
      <c r="I34" s="169">
        <v>82.607500000000002</v>
      </c>
      <c r="J34" s="172">
        <v>3</v>
      </c>
      <c r="K34" s="173">
        <v>30</v>
      </c>
      <c r="M34" s="100" t="s">
        <v>110</v>
      </c>
      <c r="N34" s="232"/>
      <c r="O34" s="234" t="s">
        <v>163</v>
      </c>
      <c r="P34" s="238"/>
      <c r="Q34" s="111"/>
      <c r="R34" s="111"/>
      <c r="S34" s="111"/>
      <c r="T34" s="111"/>
      <c r="U34" s="111"/>
      <c r="V34" s="111"/>
      <c r="X34"/>
      <c r="Y34"/>
      <c r="Z34"/>
    </row>
    <row r="35" spans="2:26" s="84" customFormat="1" ht="15" customHeight="1" thickBot="1" x14ac:dyDescent="0.3">
      <c r="B35" s="107">
        <f t="shared" si="0"/>
        <v>32</v>
      </c>
      <c r="C35" s="187" t="s">
        <v>247</v>
      </c>
      <c r="D35" s="98"/>
      <c r="E35" s="98"/>
      <c r="F35" s="99" t="s">
        <v>84</v>
      </c>
      <c r="G35" s="99">
        <v>138705</v>
      </c>
      <c r="I35" s="229">
        <v>84.262799999999999</v>
      </c>
      <c r="J35" s="230">
        <v>3</v>
      </c>
      <c r="K35" s="174">
        <v>32</v>
      </c>
      <c r="M35" s="110" t="s">
        <v>104</v>
      </c>
      <c r="N35" s="233"/>
      <c r="O35" s="235" t="s">
        <v>157</v>
      </c>
      <c r="P35" s="238"/>
      <c r="Q35" s="111"/>
      <c r="R35" s="111"/>
      <c r="S35" s="111"/>
      <c r="T35" s="111"/>
      <c r="U35" s="111"/>
      <c r="V35" s="111"/>
      <c r="X35"/>
      <c r="Y35"/>
      <c r="Z35"/>
    </row>
    <row r="36" spans="2:26" s="84" customFormat="1" ht="15" customHeight="1" x14ac:dyDescent="0.25">
      <c r="B36" s="112">
        <f>ROW(B36)-ROW(B$3)</f>
        <v>33</v>
      </c>
      <c r="C36" s="209" t="s">
        <v>248</v>
      </c>
      <c r="D36" s="93"/>
      <c r="E36" s="93"/>
      <c r="F36" s="94" t="s">
        <v>84</v>
      </c>
      <c r="G36" s="94">
        <v>168588</v>
      </c>
      <c r="I36" s="169">
        <v>87.359200000000001</v>
      </c>
      <c r="J36" s="172">
        <v>3</v>
      </c>
      <c r="K36" s="173">
        <v>33</v>
      </c>
      <c r="M36" s="104"/>
      <c r="N36" s="104"/>
      <c r="O36" s="104"/>
      <c r="P36" s="104"/>
      <c r="Q36" s="104"/>
      <c r="R36" s="104"/>
      <c r="S36" s="104"/>
      <c r="T36" s="104"/>
      <c r="U36" s="104"/>
      <c r="W36"/>
      <c r="X36"/>
      <c r="Y36"/>
    </row>
    <row r="37" spans="2:26" s="84" customFormat="1" ht="15" customHeight="1" x14ac:dyDescent="0.25">
      <c r="B37" s="103">
        <f t="shared" ref="B37:B54" si="1">ROW(B37)-ROW(B$3)</f>
        <v>34</v>
      </c>
      <c r="C37" s="210" t="s">
        <v>249</v>
      </c>
      <c r="D37" s="105" t="s">
        <v>56</v>
      </c>
      <c r="E37" s="105"/>
      <c r="F37" s="106" t="s">
        <v>80</v>
      </c>
      <c r="G37" s="106">
        <v>167456</v>
      </c>
      <c r="I37" s="169">
        <v>89.109200000000001</v>
      </c>
      <c r="J37" s="172">
        <v>3</v>
      </c>
      <c r="K37" s="173">
        <v>34</v>
      </c>
      <c r="M37" s="104"/>
      <c r="N37" s="104"/>
      <c r="O37" s="104"/>
      <c r="P37" s="104"/>
      <c r="Q37" s="104"/>
      <c r="R37" s="104"/>
      <c r="S37" s="104"/>
      <c r="T37" s="104"/>
      <c r="U37" s="104"/>
      <c r="W37"/>
      <c r="X37"/>
      <c r="Y37"/>
    </row>
    <row r="38" spans="2:26" s="84" customFormat="1" ht="15" customHeight="1" x14ac:dyDescent="0.25">
      <c r="B38" s="103">
        <f t="shared" si="1"/>
        <v>35</v>
      </c>
      <c r="C38" s="210" t="s">
        <v>250</v>
      </c>
      <c r="D38" s="105"/>
      <c r="E38" s="105"/>
      <c r="F38" s="99" t="s">
        <v>239</v>
      </c>
      <c r="G38" s="106">
        <v>164518</v>
      </c>
      <c r="I38" s="169">
        <v>92.585099999999997</v>
      </c>
      <c r="J38" s="172">
        <v>3</v>
      </c>
      <c r="K38" s="173">
        <v>35</v>
      </c>
      <c r="M38" s="104"/>
      <c r="N38" s="104"/>
      <c r="O38" s="104"/>
      <c r="P38" s="104"/>
      <c r="Q38" s="104"/>
      <c r="R38" s="104"/>
      <c r="S38" s="104"/>
      <c r="T38" s="104"/>
      <c r="U38" s="104"/>
      <c r="W38"/>
      <c r="X38"/>
      <c r="Y38"/>
    </row>
    <row r="39" spans="2:26" s="84" customFormat="1" ht="15" customHeight="1" x14ac:dyDescent="0.25">
      <c r="B39" s="103">
        <f t="shared" si="1"/>
        <v>36</v>
      </c>
      <c r="C39" s="210" t="s">
        <v>266</v>
      </c>
      <c r="D39" s="105"/>
      <c r="E39" s="105"/>
      <c r="F39" s="106" t="s">
        <v>80</v>
      </c>
      <c r="G39" s="106">
        <v>162658</v>
      </c>
      <c r="I39" s="169">
        <v>92.873400000000004</v>
      </c>
      <c r="J39" s="172">
        <v>3</v>
      </c>
      <c r="K39" s="173">
        <v>36</v>
      </c>
      <c r="M39" s="104"/>
      <c r="N39" s="104"/>
      <c r="O39" s="104"/>
      <c r="P39" s="104"/>
      <c r="Q39" s="104"/>
      <c r="R39" s="104"/>
      <c r="S39" s="104"/>
      <c r="T39" s="104"/>
      <c r="U39" s="104"/>
      <c r="W39"/>
      <c r="X39"/>
      <c r="Y39"/>
    </row>
    <row r="40" spans="2:26" s="84" customFormat="1" ht="15" customHeight="1" x14ac:dyDescent="0.25">
      <c r="B40" s="103">
        <f t="shared" si="1"/>
        <v>37</v>
      </c>
      <c r="C40" s="210" t="s">
        <v>251</v>
      </c>
      <c r="D40" s="105"/>
      <c r="E40" s="105"/>
      <c r="F40" s="106" t="s">
        <v>80</v>
      </c>
      <c r="G40" s="106">
        <v>131483</v>
      </c>
      <c r="I40" s="169">
        <v>97.9024</v>
      </c>
      <c r="J40" s="172">
        <v>3</v>
      </c>
      <c r="K40" s="173">
        <v>37</v>
      </c>
      <c r="M40" s="104"/>
      <c r="N40" s="104"/>
      <c r="O40" s="104"/>
      <c r="P40" s="104"/>
      <c r="Q40" s="104"/>
      <c r="R40" s="104"/>
      <c r="S40" s="104"/>
      <c r="T40" s="104"/>
      <c r="U40" s="104"/>
      <c r="W40"/>
      <c r="X40"/>
      <c r="Y40"/>
    </row>
    <row r="41" spans="2:26" s="84" customFormat="1" ht="15" customHeight="1" x14ac:dyDescent="0.25">
      <c r="B41" s="103">
        <f t="shared" si="1"/>
        <v>38</v>
      </c>
      <c r="C41" s="210" t="s">
        <v>252</v>
      </c>
      <c r="D41" s="105"/>
      <c r="E41" s="105"/>
      <c r="F41" s="106" t="s">
        <v>80</v>
      </c>
      <c r="G41" s="106">
        <v>162990</v>
      </c>
      <c r="I41" s="169">
        <v>98.022800000000004</v>
      </c>
      <c r="J41" s="172">
        <v>3</v>
      </c>
      <c r="K41" s="173">
        <v>38</v>
      </c>
      <c r="M41" s="104"/>
      <c r="N41" s="104"/>
      <c r="O41" s="104"/>
      <c r="P41" s="104"/>
      <c r="Q41" s="104"/>
      <c r="R41" s="104"/>
      <c r="S41" s="104"/>
      <c r="T41" s="104"/>
      <c r="U41" s="104"/>
      <c r="W41"/>
      <c r="X41"/>
      <c r="Y41"/>
    </row>
    <row r="42" spans="2:26" s="84" customFormat="1" ht="15" customHeight="1" x14ac:dyDescent="0.25">
      <c r="B42" s="103">
        <f t="shared" si="1"/>
        <v>39</v>
      </c>
      <c r="C42" s="210" t="s">
        <v>253</v>
      </c>
      <c r="D42" s="105"/>
      <c r="E42" s="105"/>
      <c r="F42" s="106" t="s">
        <v>80</v>
      </c>
      <c r="G42" s="106">
        <v>159146</v>
      </c>
      <c r="I42" s="169">
        <v>99.216300000000004</v>
      </c>
      <c r="J42" s="172">
        <v>3</v>
      </c>
      <c r="K42" s="173">
        <v>39</v>
      </c>
      <c r="M42" s="104"/>
      <c r="N42" s="104"/>
      <c r="O42" s="104"/>
      <c r="P42" s="104"/>
      <c r="Q42" s="104"/>
      <c r="R42" s="104"/>
      <c r="S42" s="104"/>
      <c r="T42" s="104"/>
      <c r="U42" s="104"/>
      <c r="W42"/>
      <c r="X42"/>
      <c r="Y42"/>
    </row>
    <row r="43" spans="2:26" s="84" customFormat="1" ht="15" customHeight="1" x14ac:dyDescent="0.25">
      <c r="B43" s="103">
        <f t="shared" si="1"/>
        <v>40</v>
      </c>
      <c r="C43" s="210" t="s">
        <v>254</v>
      </c>
      <c r="D43" s="105"/>
      <c r="E43" s="105"/>
      <c r="F43" s="106" t="s">
        <v>80</v>
      </c>
      <c r="G43" s="106">
        <v>168614</v>
      </c>
      <c r="I43" s="169">
        <v>101.90770000000001</v>
      </c>
      <c r="J43" s="172">
        <v>3</v>
      </c>
      <c r="K43" s="173">
        <v>40</v>
      </c>
      <c r="M43" s="104"/>
      <c r="N43" s="104"/>
      <c r="O43" s="104"/>
      <c r="P43" s="104"/>
      <c r="Q43" s="104"/>
      <c r="R43" s="104"/>
      <c r="S43" s="104"/>
      <c r="T43" s="104"/>
      <c r="U43" s="104"/>
      <c r="W43"/>
      <c r="X43"/>
      <c r="Y43"/>
    </row>
    <row r="44" spans="2:26" s="84" customFormat="1" ht="15" customHeight="1" x14ac:dyDescent="0.25">
      <c r="B44" s="103">
        <f t="shared" si="1"/>
        <v>41</v>
      </c>
      <c r="C44" s="210" t="s">
        <v>255</v>
      </c>
      <c r="D44" s="105"/>
      <c r="E44" s="105"/>
      <c r="F44" s="106" t="s">
        <v>80</v>
      </c>
      <c r="G44" s="106">
        <v>160274</v>
      </c>
      <c r="I44" s="169">
        <v>102.5872</v>
      </c>
      <c r="J44" s="172">
        <v>3</v>
      </c>
      <c r="K44" s="173">
        <v>41</v>
      </c>
      <c r="M44" s="104"/>
      <c r="N44" s="104"/>
      <c r="O44" s="104"/>
      <c r="P44" s="104"/>
      <c r="Q44" s="104"/>
      <c r="R44" s="104"/>
      <c r="S44" s="104"/>
      <c r="T44" s="104"/>
      <c r="U44" s="104"/>
      <c r="W44"/>
      <c r="X44"/>
      <c r="Y44"/>
    </row>
    <row r="45" spans="2:26" s="84" customFormat="1" ht="15" customHeight="1" x14ac:dyDescent="0.25">
      <c r="B45" s="103">
        <f t="shared" si="1"/>
        <v>42</v>
      </c>
      <c r="C45" s="210" t="s">
        <v>257</v>
      </c>
      <c r="D45" s="105"/>
      <c r="E45" s="105"/>
      <c r="F45" s="106" t="s">
        <v>256</v>
      </c>
      <c r="G45" s="106">
        <v>165762</v>
      </c>
      <c r="I45" s="169">
        <v>103.7773</v>
      </c>
      <c r="J45" s="172">
        <v>3</v>
      </c>
      <c r="K45" s="173">
        <v>42</v>
      </c>
      <c r="M45" s="104"/>
      <c r="N45" s="104"/>
      <c r="O45" s="104"/>
      <c r="P45" s="104"/>
      <c r="Q45" s="104"/>
      <c r="R45" s="104"/>
      <c r="S45" s="104"/>
      <c r="T45" s="104"/>
      <c r="U45" s="104"/>
      <c r="W45"/>
      <c r="X45"/>
      <c r="Y45"/>
    </row>
    <row r="46" spans="2:26" s="84" customFormat="1" ht="15" customHeight="1" x14ac:dyDescent="0.25">
      <c r="B46" s="103">
        <f t="shared" si="1"/>
        <v>43</v>
      </c>
      <c r="C46" s="210" t="s">
        <v>258</v>
      </c>
      <c r="D46" s="105"/>
      <c r="E46" s="105"/>
      <c r="F46" s="106" t="s">
        <v>80</v>
      </c>
      <c r="G46" s="106">
        <v>123076</v>
      </c>
      <c r="I46" s="169">
        <v>107.91670000000001</v>
      </c>
      <c r="J46" s="172">
        <v>3</v>
      </c>
      <c r="K46" s="173">
        <v>43</v>
      </c>
      <c r="M46" s="104"/>
      <c r="N46" s="104"/>
      <c r="O46" s="104"/>
      <c r="P46" s="104"/>
      <c r="Q46" s="104"/>
      <c r="R46" s="104"/>
      <c r="S46" s="104"/>
      <c r="T46" s="104"/>
      <c r="U46" s="104"/>
      <c r="W46"/>
      <c r="X46"/>
      <c r="Y46"/>
    </row>
    <row r="47" spans="2:26" s="84" customFormat="1" ht="15" customHeight="1" x14ac:dyDescent="0.25">
      <c r="B47" s="103">
        <f t="shared" si="1"/>
        <v>44</v>
      </c>
      <c r="C47" s="210" t="s">
        <v>259</v>
      </c>
      <c r="D47" s="105"/>
      <c r="E47" s="105"/>
      <c r="F47" s="106" t="s">
        <v>80</v>
      </c>
      <c r="G47" s="106">
        <v>163077</v>
      </c>
      <c r="I47" s="169">
        <v>115.8347</v>
      </c>
      <c r="J47" s="172">
        <v>3</v>
      </c>
      <c r="K47" s="173">
        <v>44</v>
      </c>
      <c r="M47" s="104"/>
      <c r="N47" s="104"/>
      <c r="O47" s="104"/>
      <c r="P47" s="104"/>
      <c r="Q47" s="104"/>
      <c r="R47" s="104"/>
      <c r="S47" s="104"/>
      <c r="T47" s="104"/>
      <c r="U47" s="104"/>
      <c r="W47"/>
      <c r="X47"/>
      <c r="Y47"/>
    </row>
    <row r="48" spans="2:26" s="84" customFormat="1" ht="15" customHeight="1" x14ac:dyDescent="0.25">
      <c r="B48" s="103">
        <f t="shared" si="1"/>
        <v>45</v>
      </c>
      <c r="C48" s="210" t="s">
        <v>260</v>
      </c>
      <c r="D48" s="105"/>
      <c r="E48" s="105"/>
      <c r="F48" s="106" t="s">
        <v>80</v>
      </c>
      <c r="G48" s="106">
        <v>138529</v>
      </c>
      <c r="I48" s="169">
        <v>125.2784</v>
      </c>
      <c r="J48" s="172">
        <v>3</v>
      </c>
      <c r="K48" s="173">
        <v>45</v>
      </c>
      <c r="M48" s="104"/>
      <c r="N48" s="104"/>
      <c r="O48" s="104"/>
      <c r="P48" s="104"/>
      <c r="Q48" s="104"/>
      <c r="R48" s="104"/>
      <c r="S48" s="104"/>
      <c r="T48" s="104"/>
      <c r="U48" s="104"/>
      <c r="W48"/>
      <c r="X48"/>
      <c r="Y48"/>
    </row>
    <row r="49" spans="2:26" s="84" customFormat="1" ht="15" customHeight="1" x14ac:dyDescent="0.25">
      <c r="B49" s="103">
        <f t="shared" si="1"/>
        <v>46</v>
      </c>
      <c r="C49" s="210" t="s">
        <v>261</v>
      </c>
      <c r="D49" s="105"/>
      <c r="E49" s="105"/>
      <c r="F49" s="106" t="s">
        <v>245</v>
      </c>
      <c r="G49" s="106">
        <v>169151</v>
      </c>
      <c r="I49" s="169">
        <v>125.41589999999999</v>
      </c>
      <c r="J49" s="172">
        <v>3</v>
      </c>
      <c r="K49" s="173">
        <v>46</v>
      </c>
      <c r="M49" s="104"/>
      <c r="N49" s="104"/>
      <c r="O49" s="104"/>
      <c r="P49" s="104"/>
      <c r="Q49" s="104"/>
      <c r="R49" s="104"/>
      <c r="S49" s="104"/>
      <c r="T49" s="104"/>
      <c r="U49" s="104"/>
      <c r="W49"/>
      <c r="X49"/>
      <c r="Y49"/>
    </row>
    <row r="50" spans="2:26" s="84" customFormat="1" ht="15" customHeight="1" x14ac:dyDescent="0.25">
      <c r="B50" s="103">
        <f t="shared" si="1"/>
        <v>47</v>
      </c>
      <c r="C50" s="210" t="s">
        <v>262</v>
      </c>
      <c r="D50" s="105"/>
      <c r="E50" s="105" t="s">
        <v>56</v>
      </c>
      <c r="F50" s="106" t="s">
        <v>80</v>
      </c>
      <c r="G50" s="106">
        <v>174585</v>
      </c>
      <c r="I50" s="169">
        <v>132.20439999999999</v>
      </c>
      <c r="J50" s="172">
        <v>3</v>
      </c>
      <c r="K50" s="173">
        <v>47</v>
      </c>
      <c r="M50" s="104"/>
      <c r="N50" s="104"/>
      <c r="O50" s="104"/>
      <c r="P50" s="104"/>
      <c r="Q50" s="104"/>
      <c r="R50" s="104"/>
      <c r="S50" s="104"/>
      <c r="T50" s="104"/>
      <c r="U50" s="104"/>
      <c r="W50"/>
      <c r="X50"/>
      <c r="Y50"/>
    </row>
    <row r="51" spans="2:26" s="84" customFormat="1" ht="15" customHeight="1" x14ac:dyDescent="0.25">
      <c r="B51" s="103">
        <f t="shared" si="1"/>
        <v>48</v>
      </c>
      <c r="C51" s="210" t="s">
        <v>263</v>
      </c>
      <c r="D51" s="105"/>
      <c r="E51" s="105"/>
      <c r="F51" s="106" t="s">
        <v>80</v>
      </c>
      <c r="G51" s="106">
        <v>120778</v>
      </c>
      <c r="I51" s="169">
        <v>144.29329999999999</v>
      </c>
      <c r="J51" s="172">
        <v>3</v>
      </c>
      <c r="K51" s="173">
        <v>48</v>
      </c>
      <c r="M51" s="104"/>
      <c r="N51" s="104"/>
      <c r="O51" s="104"/>
      <c r="P51" s="104"/>
      <c r="Q51" s="104"/>
      <c r="R51" s="104"/>
      <c r="S51" s="104"/>
      <c r="T51" s="104"/>
      <c r="U51" s="104"/>
      <c r="W51"/>
      <c r="X51"/>
      <c r="Y51"/>
    </row>
    <row r="52" spans="2:26" s="84" customFormat="1" ht="15" customHeight="1" x14ac:dyDescent="0.25">
      <c r="B52" s="103">
        <f t="shared" si="1"/>
        <v>49</v>
      </c>
      <c r="C52" s="210" t="s">
        <v>264</v>
      </c>
      <c r="D52" s="105"/>
      <c r="E52" s="105"/>
      <c r="F52" s="106" t="s">
        <v>80</v>
      </c>
      <c r="G52" s="106">
        <v>167615</v>
      </c>
      <c r="I52" s="169">
        <v>151.0026</v>
      </c>
      <c r="J52" s="172">
        <v>3</v>
      </c>
      <c r="K52" s="173">
        <v>49</v>
      </c>
      <c r="M52" s="104"/>
      <c r="N52" s="104"/>
      <c r="O52" s="104"/>
      <c r="P52" s="104"/>
      <c r="Q52" s="104"/>
      <c r="R52" s="104"/>
      <c r="S52" s="104"/>
      <c r="T52" s="104"/>
      <c r="U52" s="104"/>
      <c r="W52"/>
      <c r="X52"/>
      <c r="Y52"/>
    </row>
    <row r="53" spans="2:26" s="84" customFormat="1" ht="15" customHeight="1" x14ac:dyDescent="0.25">
      <c r="B53" s="103">
        <f t="shared" si="1"/>
        <v>50</v>
      </c>
      <c r="C53" s="210" t="s">
        <v>265</v>
      </c>
      <c r="D53" s="105"/>
      <c r="E53" s="105" t="s">
        <v>56</v>
      </c>
      <c r="F53" s="106" t="s">
        <v>80</v>
      </c>
      <c r="G53" s="106">
        <v>163078</v>
      </c>
      <c r="I53" s="169">
        <v>197.10120000000001</v>
      </c>
      <c r="J53" s="172">
        <v>3</v>
      </c>
      <c r="K53" s="173">
        <v>50</v>
      </c>
      <c r="M53" s="104"/>
      <c r="N53" s="104"/>
      <c r="O53" s="104"/>
      <c r="P53" s="104"/>
      <c r="Q53" s="104"/>
      <c r="R53" s="104"/>
      <c r="S53" s="104"/>
      <c r="T53" s="104"/>
      <c r="U53" s="104"/>
      <c r="W53"/>
      <c r="X53"/>
      <c r="Y53"/>
    </row>
    <row r="54" spans="2:26" s="84" customFormat="1" ht="15" customHeight="1" thickBot="1" x14ac:dyDescent="0.3">
      <c r="B54" s="107">
        <f t="shared" si="1"/>
        <v>51</v>
      </c>
      <c r="C54" s="211" t="s">
        <v>267</v>
      </c>
      <c r="D54" s="108"/>
      <c r="E54" s="108"/>
      <c r="F54" s="109" t="s">
        <v>80</v>
      </c>
      <c r="G54" s="109">
        <v>174675</v>
      </c>
      <c r="I54" s="229">
        <v>0</v>
      </c>
      <c r="J54" s="230">
        <v>0</v>
      </c>
      <c r="K54" s="174">
        <v>51</v>
      </c>
      <c r="M54" s="104"/>
      <c r="N54" s="104"/>
      <c r="O54" s="104"/>
      <c r="P54" s="104"/>
      <c r="Q54" s="104"/>
      <c r="R54" s="104"/>
      <c r="S54" s="104"/>
      <c r="T54" s="104"/>
      <c r="U54" s="104"/>
      <c r="W54"/>
      <c r="X54"/>
      <c r="Y54"/>
    </row>
    <row r="55" spans="2:26" s="84" customFormat="1" ht="6.75" customHeight="1" x14ac:dyDescent="0.25">
      <c r="B55" s="113"/>
      <c r="C55" s="212"/>
      <c r="X55"/>
      <c r="Y55"/>
      <c r="Z55"/>
    </row>
  </sheetData>
  <mergeCells count="10">
    <mergeCell ref="X2:Z2"/>
    <mergeCell ref="B1:Z1"/>
    <mergeCell ref="B2:B3"/>
    <mergeCell ref="C2:C3"/>
    <mergeCell ref="D2:D3"/>
    <mergeCell ref="E2:E3"/>
    <mergeCell ref="F2:F3"/>
    <mergeCell ref="I2:K2"/>
    <mergeCell ref="M2:V2"/>
    <mergeCell ref="G2:G3"/>
  </mergeCells>
  <pageMargins left="0.15748031496062992" right="0.15748031496062992" top="0.15748031496062992" bottom="0.15748031496062992" header="0.15748031496062992" footer="0.15748031496062992"/>
  <pageSetup paperSize="9" scale="57" orientation="landscape" horizontalDpi="300" verticalDpi="300" r:id="rId1"/>
  <headerFooter alignWithMargins="0"/>
  <ignoredErrors>
    <ignoredError sqref="B4:B35 B36:B5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54"/>
  <sheetViews>
    <sheetView showGridLines="0" workbookViewId="0">
      <selection activeCell="B1" sqref="B1:E1"/>
    </sheetView>
  </sheetViews>
  <sheetFormatPr baseColWidth="10" defaultRowHeight="15" x14ac:dyDescent="0.25"/>
  <cols>
    <col min="1" max="1" width="0.625" style="1" customWidth="1"/>
    <col min="2" max="2" width="9.875" style="7" customWidth="1"/>
    <col min="3" max="3" width="20.625" style="189" customWidth="1"/>
    <col min="4" max="4" width="6.625" style="117" customWidth="1"/>
    <col min="5" max="5" width="3.625" style="124" customWidth="1"/>
    <col min="6" max="6" width="1.625" style="10" customWidth="1"/>
    <col min="7" max="7" width="9.875" style="7" customWidth="1"/>
    <col min="8" max="8" width="3.625" style="8" customWidth="1"/>
    <col min="9" max="9" width="9.875" style="4" customWidth="1"/>
    <col min="10" max="10" width="20.625" style="4" customWidth="1"/>
    <col min="11" max="11" width="6.625" style="133" customWidth="1"/>
    <col min="12" max="12" width="6.25" style="124" bestFit="1" customWidth="1"/>
    <col min="13" max="13" width="1.625" style="10" customWidth="1"/>
    <col min="14" max="14" width="9.875" style="25" customWidth="1"/>
    <col min="15" max="15" width="3.625" style="25" customWidth="1"/>
    <col min="16" max="16" width="9.875" style="25" customWidth="1"/>
    <col min="17" max="17" width="20.625" style="200" customWidth="1"/>
    <col min="18" max="18" width="6.625" style="148" customWidth="1"/>
    <col min="19" max="19" width="6.25" style="153" bestFit="1" customWidth="1"/>
    <col min="20" max="20" width="1.625" style="10" customWidth="1"/>
    <col min="21" max="21" width="9.875" style="25" customWidth="1"/>
    <col min="22" max="22" width="3.625" style="25" customWidth="1"/>
    <col min="23" max="23" width="9.875" style="25" customWidth="1"/>
    <col min="24" max="24" width="20.625" style="200" customWidth="1"/>
    <col min="25" max="25" width="7.875" style="148" bestFit="1" customWidth="1"/>
    <col min="26" max="26" width="6.25" style="160" bestFit="1" customWidth="1"/>
    <col min="27" max="27" width="1.625" style="10" customWidth="1"/>
    <col min="28" max="28" width="9.875" style="25" customWidth="1"/>
    <col min="29" max="29" width="3.625" style="25" customWidth="1"/>
    <col min="30" max="30" width="9.875" style="25" customWidth="1"/>
    <col min="31" max="31" width="11.125" style="200" bestFit="1" customWidth="1"/>
    <col min="32" max="32" width="7.875" style="153" bestFit="1" customWidth="1"/>
    <col min="33" max="33" width="5.875" style="10" bestFit="1" customWidth="1"/>
    <col min="34" max="34" width="1.625" style="10" customWidth="1"/>
    <col min="35" max="35" width="9.875" style="25" customWidth="1"/>
    <col min="36" max="36" width="3.625" style="25" customWidth="1"/>
    <col min="37" max="37" width="9.875" style="25" customWidth="1"/>
    <col min="38" max="38" width="20.625" style="25" customWidth="1"/>
    <col min="39" max="39" width="6.625" style="148" customWidth="1"/>
    <col min="40" max="40" width="6.25" style="153" bestFit="1" customWidth="1"/>
    <col min="41" max="43" width="1.625" style="10" customWidth="1"/>
    <col min="44" max="44" width="7.125" style="25" customWidth="1"/>
    <col min="45" max="45" width="3.625" style="25" customWidth="1"/>
    <col min="46" max="46" width="9.875" style="25" customWidth="1"/>
    <col min="47" max="47" width="20.625" style="25" customWidth="1"/>
    <col min="48" max="48" width="7.875" style="148" bestFit="1" customWidth="1"/>
    <col min="49" max="49" width="6.25" style="153" bestFit="1" customWidth="1"/>
    <col min="50" max="50" width="0.625" style="25" customWidth="1"/>
    <col min="51" max="256" width="9" style="25" customWidth="1"/>
    <col min="257" max="16384" width="11" style="25"/>
  </cols>
  <sheetData>
    <row r="1" spans="1:49" s="18" customFormat="1" ht="15.75" customHeight="1" x14ac:dyDescent="0.25">
      <c r="A1" s="11"/>
      <c r="B1" s="269" t="s">
        <v>4</v>
      </c>
      <c r="C1" s="270"/>
      <c r="D1" s="270"/>
      <c r="E1" s="271"/>
      <c r="G1" s="269" t="s">
        <v>3</v>
      </c>
      <c r="H1" s="270"/>
      <c r="I1" s="270"/>
      <c r="J1" s="270"/>
      <c r="K1" s="270"/>
      <c r="L1" s="271"/>
      <c r="M1" s="6"/>
      <c r="Q1" s="196"/>
      <c r="R1" s="144"/>
      <c r="S1" s="149"/>
      <c r="T1" s="6"/>
      <c r="U1" s="269" t="s">
        <v>5</v>
      </c>
      <c r="V1" s="270"/>
      <c r="W1" s="270"/>
      <c r="X1" s="270"/>
      <c r="Y1" s="270"/>
      <c r="Z1" s="271"/>
      <c r="AE1" s="196"/>
      <c r="AF1" s="149"/>
      <c r="AI1" s="269" t="s">
        <v>6</v>
      </c>
      <c r="AJ1" s="270"/>
      <c r="AK1" s="270"/>
      <c r="AL1" s="270"/>
      <c r="AM1" s="270"/>
      <c r="AN1" s="271"/>
      <c r="AO1" s="49"/>
      <c r="AP1" s="49"/>
      <c r="AQ1" s="49"/>
      <c r="AR1" s="269" t="s">
        <v>64</v>
      </c>
      <c r="AS1" s="270"/>
      <c r="AT1" s="270"/>
      <c r="AU1" s="270"/>
      <c r="AV1" s="270"/>
      <c r="AW1" s="271"/>
    </row>
    <row r="2" spans="1:49" s="3" customFormat="1" ht="3" customHeight="1" x14ac:dyDescent="0.25">
      <c r="C2" s="182"/>
      <c r="D2" s="116"/>
      <c r="E2" s="118"/>
      <c r="G2" s="6"/>
      <c r="H2" s="9"/>
      <c r="I2" s="5"/>
      <c r="J2" s="5"/>
      <c r="K2" s="126"/>
      <c r="L2" s="138"/>
      <c r="M2" s="6"/>
      <c r="P2" s="6"/>
      <c r="Q2" s="182"/>
      <c r="R2" s="116"/>
      <c r="S2" s="118"/>
      <c r="T2" s="6"/>
      <c r="U2" s="33"/>
      <c r="V2" s="33"/>
      <c r="W2" s="33"/>
      <c r="X2" s="201"/>
      <c r="Y2" s="154"/>
      <c r="Z2" s="156"/>
      <c r="AD2" s="6"/>
      <c r="AE2" s="182"/>
      <c r="AF2" s="118"/>
      <c r="AH2" s="6"/>
      <c r="AK2" s="6"/>
      <c r="AL2" s="6"/>
      <c r="AM2" s="116"/>
      <c r="AN2" s="118"/>
      <c r="AO2" s="6"/>
      <c r="AP2" s="6"/>
      <c r="AQ2" s="6"/>
      <c r="AR2" s="21"/>
      <c r="AS2" s="21"/>
      <c r="AT2" s="30"/>
      <c r="AU2" s="30"/>
      <c r="AV2" s="161"/>
      <c r="AW2" s="162"/>
    </row>
    <row r="3" spans="1:49" s="20" customFormat="1" ht="15" customHeight="1" x14ac:dyDescent="0.25">
      <c r="A3" s="11"/>
      <c r="B3" s="266">
        <v>1</v>
      </c>
      <c r="C3" s="183" t="s">
        <v>57</v>
      </c>
      <c r="D3" s="125">
        <v>57.784999999999997</v>
      </c>
      <c r="E3" s="119">
        <v>1</v>
      </c>
      <c r="F3" s="177"/>
      <c r="G3" s="63"/>
      <c r="H3" s="14"/>
      <c r="I3" s="24"/>
      <c r="J3" s="24"/>
      <c r="K3" s="127"/>
      <c r="L3" s="139"/>
      <c r="M3" s="6"/>
      <c r="Q3" s="193"/>
      <c r="R3" s="130"/>
      <c r="S3" s="142"/>
      <c r="T3" s="6"/>
      <c r="U3" s="31"/>
      <c r="V3" s="31"/>
      <c r="W3" s="31"/>
      <c r="X3" s="186"/>
      <c r="Y3" s="37"/>
      <c r="Z3" s="136"/>
      <c r="AE3" s="193"/>
      <c r="AF3" s="142"/>
      <c r="AM3" s="130"/>
      <c r="AN3" s="142"/>
      <c r="AO3" s="6"/>
      <c r="AP3" s="6"/>
      <c r="AQ3" s="6"/>
      <c r="AR3" s="35"/>
      <c r="AS3" s="14"/>
      <c r="AT3" s="50"/>
      <c r="AU3" s="50"/>
      <c r="AV3" s="163"/>
      <c r="AW3" s="167"/>
    </row>
    <row r="4" spans="1:49" s="20" customFormat="1" ht="15" customHeight="1" x14ac:dyDescent="0.25">
      <c r="A4" s="11"/>
      <c r="B4" s="267"/>
      <c r="C4" s="184" t="s">
        <v>25</v>
      </c>
      <c r="D4" s="175">
        <v>68.742999999999995</v>
      </c>
      <c r="E4" s="120">
        <v>2</v>
      </c>
      <c r="F4" s="23"/>
      <c r="G4" s="64"/>
      <c r="H4" s="65"/>
      <c r="I4" s="66"/>
      <c r="J4" s="66"/>
      <c r="K4" s="128"/>
      <c r="L4" s="140"/>
      <c r="M4" s="6"/>
      <c r="Q4" s="193"/>
      <c r="R4" s="130"/>
      <c r="S4" s="142"/>
      <c r="T4" s="6"/>
      <c r="U4" s="31"/>
      <c r="V4" s="31"/>
      <c r="W4" s="31"/>
      <c r="X4" s="186"/>
      <c r="Y4" s="37"/>
      <c r="Z4" s="136"/>
      <c r="AE4" s="193"/>
      <c r="AF4" s="142"/>
      <c r="AM4" s="130"/>
      <c r="AN4" s="142"/>
      <c r="AO4" s="6"/>
      <c r="AP4" s="6"/>
      <c r="AQ4" s="6"/>
      <c r="AR4" s="35"/>
      <c r="AS4" s="14"/>
      <c r="AT4" s="50"/>
      <c r="AU4" s="50"/>
      <c r="AV4" s="163"/>
      <c r="AW4" s="167"/>
    </row>
    <row r="5" spans="1:49" s="20" customFormat="1" ht="15" customHeight="1" x14ac:dyDescent="0.25">
      <c r="A5" s="11"/>
      <c r="B5" s="267"/>
      <c r="C5" s="184" t="s">
        <v>34</v>
      </c>
      <c r="D5" s="175" t="s">
        <v>58</v>
      </c>
      <c r="E5" s="120">
        <v>3</v>
      </c>
      <c r="F5" s="23"/>
      <c r="G5" s="266">
        <v>9</v>
      </c>
      <c r="H5" s="15" t="s">
        <v>1</v>
      </c>
      <c r="I5" s="67">
        <v>1</v>
      </c>
      <c r="J5" s="183" t="s">
        <v>25</v>
      </c>
      <c r="K5" s="125">
        <v>70.165700000000001</v>
      </c>
      <c r="L5" s="119">
        <v>3</v>
      </c>
      <c r="M5" s="6"/>
      <c r="Q5" s="193"/>
      <c r="R5" s="130"/>
      <c r="S5" s="142"/>
      <c r="T5" s="6"/>
      <c r="U5" s="31"/>
      <c r="V5" s="31"/>
      <c r="W5" s="31"/>
      <c r="X5" s="186"/>
      <c r="Y5" s="37"/>
      <c r="Z5" s="136"/>
      <c r="AE5" s="193"/>
      <c r="AF5" s="142"/>
      <c r="AM5" s="130"/>
      <c r="AN5" s="142"/>
      <c r="AO5" s="6"/>
      <c r="AP5" s="6"/>
      <c r="AQ5" s="6"/>
      <c r="AR5" s="35"/>
      <c r="AS5" s="14"/>
      <c r="AT5" s="50"/>
      <c r="AU5" s="50"/>
      <c r="AV5" s="163"/>
      <c r="AW5" s="167"/>
    </row>
    <row r="6" spans="1:49" s="20" customFormat="1" ht="15" customHeight="1" x14ac:dyDescent="0.25">
      <c r="A6" s="11"/>
      <c r="B6" s="268"/>
      <c r="C6" s="185" t="s">
        <v>35</v>
      </c>
      <c r="D6" s="176" t="s">
        <v>59</v>
      </c>
      <c r="E6" s="121">
        <v>4</v>
      </c>
      <c r="F6" s="48"/>
      <c r="G6" s="273"/>
      <c r="H6" s="13" t="s">
        <v>0</v>
      </c>
      <c r="I6" s="68">
        <v>1</v>
      </c>
      <c r="J6" s="184" t="s">
        <v>57</v>
      </c>
      <c r="K6" s="175">
        <v>65.705500000000001</v>
      </c>
      <c r="L6" s="120">
        <v>1</v>
      </c>
      <c r="M6" s="6"/>
      <c r="Q6" s="193"/>
      <c r="R6" s="130"/>
      <c r="S6" s="142"/>
      <c r="T6" s="6"/>
      <c r="U6" s="23"/>
      <c r="X6" s="193"/>
      <c r="Y6" s="130"/>
      <c r="Z6" s="135"/>
      <c r="AE6" s="193"/>
      <c r="AF6" s="142"/>
      <c r="AM6" s="130"/>
      <c r="AN6" s="142"/>
      <c r="AO6" s="6"/>
      <c r="AP6" s="6"/>
      <c r="AQ6" s="6"/>
      <c r="AR6" s="36"/>
      <c r="AS6" s="14"/>
      <c r="AT6" s="50"/>
      <c r="AU6" s="50"/>
      <c r="AV6" s="163"/>
      <c r="AW6" s="167"/>
    </row>
    <row r="7" spans="1:49" s="20" customFormat="1" ht="15.75" customHeight="1" x14ac:dyDescent="0.25">
      <c r="A7" s="11"/>
      <c r="B7" s="266">
        <v>2</v>
      </c>
      <c r="C7" s="183" t="s">
        <v>27</v>
      </c>
      <c r="D7" s="125" t="s">
        <v>60</v>
      </c>
      <c r="E7" s="119">
        <v>1</v>
      </c>
      <c r="F7" s="23"/>
      <c r="G7" s="273"/>
      <c r="H7" s="13" t="s">
        <v>0</v>
      </c>
      <c r="I7" s="68">
        <v>2</v>
      </c>
      <c r="J7" s="184" t="s">
        <v>27</v>
      </c>
      <c r="K7" s="175" t="s">
        <v>63</v>
      </c>
      <c r="L7" s="120">
        <v>4</v>
      </c>
      <c r="M7" s="51"/>
      <c r="Q7" s="193"/>
      <c r="R7" s="130"/>
      <c r="S7" s="142"/>
      <c r="T7" s="6"/>
      <c r="X7" s="193"/>
      <c r="Y7" s="130"/>
      <c r="Z7" s="135"/>
      <c r="AE7" s="193"/>
      <c r="AF7" s="142"/>
      <c r="AM7" s="130"/>
      <c r="AN7" s="142"/>
      <c r="AO7" s="6"/>
      <c r="AP7" s="6"/>
      <c r="AQ7" s="6"/>
      <c r="AV7" s="130"/>
      <c r="AW7" s="142"/>
    </row>
    <row r="8" spans="1:49" s="20" customFormat="1" ht="15.75" customHeight="1" x14ac:dyDescent="0.25">
      <c r="A8" s="11"/>
      <c r="B8" s="267"/>
      <c r="C8" s="184" t="s">
        <v>26</v>
      </c>
      <c r="D8" s="175" t="s">
        <v>61</v>
      </c>
      <c r="E8" s="120">
        <v>2</v>
      </c>
      <c r="F8" s="23"/>
      <c r="G8" s="274"/>
      <c r="H8" s="16" t="s">
        <v>1</v>
      </c>
      <c r="I8" s="75">
        <v>2</v>
      </c>
      <c r="J8" s="185" t="s">
        <v>26</v>
      </c>
      <c r="K8" s="176">
        <v>68.051100000000005</v>
      </c>
      <c r="L8" s="121">
        <v>2</v>
      </c>
      <c r="M8" s="38"/>
      <c r="Q8" s="193"/>
      <c r="R8" s="130"/>
      <c r="S8" s="142"/>
      <c r="T8" s="6"/>
      <c r="X8" s="193"/>
      <c r="Y8" s="130"/>
      <c r="Z8" s="135"/>
      <c r="AE8" s="193"/>
      <c r="AF8" s="142"/>
      <c r="AM8" s="130"/>
      <c r="AN8" s="142"/>
      <c r="AO8" s="6"/>
      <c r="AP8" s="6"/>
      <c r="AQ8" s="6"/>
      <c r="AV8" s="130"/>
      <c r="AW8" s="142"/>
    </row>
    <row r="9" spans="1:49" s="20" customFormat="1" ht="15.75" customHeight="1" x14ac:dyDescent="0.25">
      <c r="A9" s="11"/>
      <c r="B9" s="267"/>
      <c r="C9" s="184" t="s">
        <v>28</v>
      </c>
      <c r="D9" s="175" t="s">
        <v>62</v>
      </c>
      <c r="E9" s="120">
        <v>3</v>
      </c>
      <c r="F9" s="23"/>
      <c r="G9" s="70"/>
      <c r="H9" s="71"/>
      <c r="I9" s="72"/>
      <c r="J9" s="72"/>
      <c r="K9" s="129"/>
      <c r="L9" s="141"/>
      <c r="M9" s="38"/>
      <c r="Q9" s="193"/>
      <c r="R9" s="130"/>
      <c r="S9" s="142"/>
      <c r="T9" s="6"/>
      <c r="U9" s="260">
        <v>23</v>
      </c>
      <c r="V9" s="15" t="s">
        <v>1</v>
      </c>
      <c r="W9" s="67">
        <v>9</v>
      </c>
      <c r="X9" s="183" t="s">
        <v>26</v>
      </c>
      <c r="Y9" s="125">
        <v>77.183999999999997</v>
      </c>
      <c r="Z9" s="119">
        <v>2</v>
      </c>
      <c r="AE9" s="193"/>
      <c r="AF9" s="142"/>
      <c r="AM9" s="130"/>
      <c r="AN9" s="142"/>
      <c r="AO9" s="6"/>
      <c r="AP9" s="6"/>
      <c r="AQ9" s="6"/>
      <c r="AV9" s="130"/>
      <c r="AW9" s="142"/>
    </row>
    <row r="10" spans="1:49" s="20" customFormat="1" ht="15" customHeight="1" x14ac:dyDescent="0.25">
      <c r="A10" s="11"/>
      <c r="B10" s="268"/>
      <c r="C10" s="185" t="s">
        <v>33</v>
      </c>
      <c r="D10" s="176" t="s">
        <v>63</v>
      </c>
      <c r="E10" s="121">
        <v>4</v>
      </c>
      <c r="F10" s="23"/>
      <c r="G10" s="73"/>
      <c r="H10" s="14"/>
      <c r="I10" s="24"/>
      <c r="J10" s="24"/>
      <c r="K10" s="127"/>
      <c r="L10" s="139"/>
      <c r="M10" s="38"/>
      <c r="N10" s="42"/>
      <c r="O10" s="42"/>
      <c r="P10" s="42"/>
      <c r="Q10" s="197"/>
      <c r="R10" s="145"/>
      <c r="S10" s="150"/>
      <c r="T10" s="32"/>
      <c r="U10" s="261"/>
      <c r="V10" s="13" t="s">
        <v>0</v>
      </c>
      <c r="W10" s="68">
        <v>9</v>
      </c>
      <c r="X10" s="184" t="s">
        <v>57</v>
      </c>
      <c r="Y10" s="175">
        <v>65.2303</v>
      </c>
      <c r="Z10" s="120">
        <v>1</v>
      </c>
      <c r="AA10" s="45"/>
      <c r="AE10" s="193"/>
      <c r="AF10" s="142"/>
      <c r="AH10" s="23"/>
      <c r="AM10" s="130"/>
      <c r="AN10" s="142"/>
      <c r="AO10" s="6"/>
      <c r="AP10" s="6"/>
      <c r="AQ10" s="6"/>
      <c r="AV10" s="130"/>
      <c r="AW10" s="142"/>
    </row>
    <row r="11" spans="1:49" s="20" customFormat="1" ht="15" customHeight="1" x14ac:dyDescent="0.25">
      <c r="A11" s="11"/>
      <c r="B11" s="266">
        <v>3</v>
      </c>
      <c r="C11" s="183" t="s">
        <v>36</v>
      </c>
      <c r="D11" s="125">
        <v>67.8322</v>
      </c>
      <c r="E11" s="119">
        <v>1</v>
      </c>
      <c r="F11" s="23"/>
      <c r="J11" s="193"/>
      <c r="K11" s="130"/>
      <c r="L11" s="142"/>
      <c r="M11" s="38"/>
      <c r="Q11" s="193"/>
      <c r="R11" s="130"/>
      <c r="S11" s="142"/>
      <c r="T11" s="6"/>
      <c r="U11" s="261"/>
      <c r="V11" s="13" t="s">
        <v>0</v>
      </c>
      <c r="W11" s="68">
        <v>10</v>
      </c>
      <c r="X11" s="184" t="s">
        <v>36</v>
      </c>
      <c r="Y11" s="175" t="s">
        <v>63</v>
      </c>
      <c r="Z11" s="120">
        <v>3</v>
      </c>
      <c r="AA11" s="47"/>
      <c r="AE11" s="193"/>
      <c r="AF11" s="142"/>
      <c r="AH11" s="23"/>
      <c r="AM11" s="130"/>
      <c r="AN11" s="142"/>
      <c r="AO11" s="6"/>
      <c r="AP11" s="6"/>
      <c r="AQ11" s="6"/>
      <c r="AV11" s="130"/>
      <c r="AW11" s="142"/>
    </row>
    <row r="12" spans="1:49" s="20" customFormat="1" ht="15" customHeight="1" x14ac:dyDescent="0.25">
      <c r="A12" s="11"/>
      <c r="B12" s="267"/>
      <c r="C12" s="184" t="s">
        <v>37</v>
      </c>
      <c r="D12" s="175">
        <v>73.046000000000006</v>
      </c>
      <c r="E12" s="120">
        <v>2</v>
      </c>
      <c r="F12" s="23"/>
      <c r="G12" s="64"/>
      <c r="H12" s="65"/>
      <c r="I12" s="66"/>
      <c r="J12" s="66"/>
      <c r="K12" s="128"/>
      <c r="L12" s="140"/>
      <c r="M12" s="38"/>
      <c r="Q12" s="193"/>
      <c r="R12" s="130"/>
      <c r="S12" s="142"/>
      <c r="T12" s="6"/>
      <c r="U12" s="262"/>
      <c r="V12" s="16" t="s">
        <v>1</v>
      </c>
      <c r="W12" s="75">
        <v>10</v>
      </c>
      <c r="X12" s="185" t="s">
        <v>40</v>
      </c>
      <c r="Y12" s="176" t="s">
        <v>63</v>
      </c>
      <c r="Z12" s="121">
        <v>4</v>
      </c>
      <c r="AA12" s="44"/>
      <c r="AE12" s="193"/>
      <c r="AF12" s="142"/>
      <c r="AH12" s="23"/>
      <c r="AM12" s="130"/>
      <c r="AN12" s="142"/>
      <c r="AO12" s="6"/>
      <c r="AP12" s="6"/>
      <c r="AQ12" s="6"/>
      <c r="AR12" s="263" t="s">
        <v>65</v>
      </c>
      <c r="AS12" s="15" t="s">
        <v>1</v>
      </c>
      <c r="AT12" s="67">
        <v>29</v>
      </c>
      <c r="AU12" s="183" t="s">
        <v>55</v>
      </c>
      <c r="AV12" s="125">
        <v>63.739699999999999</v>
      </c>
      <c r="AW12" s="119">
        <v>2</v>
      </c>
    </row>
    <row r="13" spans="1:49" s="20" customFormat="1" ht="15" customHeight="1" x14ac:dyDescent="0.25">
      <c r="A13" s="11"/>
      <c r="B13" s="267"/>
      <c r="C13" s="184" t="s">
        <v>39</v>
      </c>
      <c r="D13" s="175">
        <v>93.050799999999995</v>
      </c>
      <c r="E13" s="120">
        <v>3</v>
      </c>
      <c r="F13" s="23"/>
      <c r="G13" s="266">
        <v>10</v>
      </c>
      <c r="H13" s="15" t="s">
        <v>1</v>
      </c>
      <c r="I13" s="67">
        <v>3</v>
      </c>
      <c r="J13" s="183" t="s">
        <v>37</v>
      </c>
      <c r="K13" s="125">
        <v>70.293000000000006</v>
      </c>
      <c r="L13" s="119">
        <v>3</v>
      </c>
      <c r="M13" s="38"/>
      <c r="Q13" s="193"/>
      <c r="R13" s="130"/>
      <c r="S13" s="142"/>
      <c r="T13" s="6"/>
      <c r="U13" s="80"/>
      <c r="V13" s="81"/>
      <c r="W13" s="82"/>
      <c r="X13" s="82"/>
      <c r="Y13" s="155"/>
      <c r="Z13" s="157"/>
      <c r="AA13" s="44"/>
      <c r="AE13" s="193"/>
      <c r="AF13" s="142"/>
      <c r="AH13" s="23"/>
      <c r="AM13" s="130"/>
      <c r="AN13" s="142"/>
      <c r="AO13" s="6"/>
      <c r="AP13" s="6"/>
      <c r="AQ13" s="6"/>
      <c r="AR13" s="264"/>
      <c r="AS13" s="13" t="s">
        <v>1</v>
      </c>
      <c r="AT13" s="68">
        <v>28</v>
      </c>
      <c r="AU13" s="184" t="s">
        <v>42</v>
      </c>
      <c r="AV13" s="175">
        <v>74.1203</v>
      </c>
      <c r="AW13" s="120">
        <v>4</v>
      </c>
    </row>
    <row r="14" spans="1:49" s="20" customFormat="1" ht="15" customHeight="1" x14ac:dyDescent="0.25">
      <c r="A14" s="11"/>
      <c r="B14" s="268"/>
      <c r="C14" s="185" t="s">
        <v>38</v>
      </c>
      <c r="D14" s="176" t="s">
        <v>63</v>
      </c>
      <c r="E14" s="121">
        <v>4</v>
      </c>
      <c r="F14" s="48"/>
      <c r="G14" s="273"/>
      <c r="H14" s="13" t="s">
        <v>0</v>
      </c>
      <c r="I14" s="68">
        <v>3</v>
      </c>
      <c r="J14" s="184" t="s">
        <v>36</v>
      </c>
      <c r="K14" s="175">
        <v>62.058</v>
      </c>
      <c r="L14" s="120">
        <v>1</v>
      </c>
      <c r="M14" s="32"/>
      <c r="Q14" s="193"/>
      <c r="R14" s="130"/>
      <c r="S14" s="142"/>
      <c r="T14" s="6"/>
      <c r="X14" s="193"/>
      <c r="Y14" s="130"/>
      <c r="Z14" s="135"/>
      <c r="AA14" s="44"/>
      <c r="AE14" s="193"/>
      <c r="AF14" s="142"/>
      <c r="AH14" s="23"/>
      <c r="AM14" s="130"/>
      <c r="AN14" s="142"/>
      <c r="AO14" s="6"/>
      <c r="AP14" s="6"/>
      <c r="AQ14" s="43"/>
      <c r="AR14" s="264"/>
      <c r="AS14" s="13" t="s">
        <v>0</v>
      </c>
      <c r="AT14" s="68">
        <v>28</v>
      </c>
      <c r="AU14" s="184" t="s">
        <v>57</v>
      </c>
      <c r="AV14" s="175">
        <v>58.88</v>
      </c>
      <c r="AW14" s="120">
        <v>1</v>
      </c>
    </row>
    <row r="15" spans="1:49" s="20" customFormat="1" ht="15" customHeight="1" x14ac:dyDescent="0.25">
      <c r="A15" s="11"/>
      <c r="B15" s="266">
        <v>4</v>
      </c>
      <c r="C15" s="183" t="s">
        <v>52</v>
      </c>
      <c r="D15" s="125">
        <v>74.843100000000007</v>
      </c>
      <c r="E15" s="119">
        <v>1</v>
      </c>
      <c r="F15" s="23"/>
      <c r="G15" s="273"/>
      <c r="H15" s="13" t="s">
        <v>0</v>
      </c>
      <c r="I15" s="68">
        <v>4</v>
      </c>
      <c r="J15" s="184" t="s">
        <v>52</v>
      </c>
      <c r="K15" s="175">
        <v>71.852999999999994</v>
      </c>
      <c r="L15" s="120">
        <v>4</v>
      </c>
      <c r="M15" s="6"/>
      <c r="Q15" s="193"/>
      <c r="R15" s="130"/>
      <c r="S15" s="142"/>
      <c r="T15" s="6"/>
      <c r="U15" s="59"/>
      <c r="X15" s="193"/>
      <c r="Y15" s="130"/>
      <c r="Z15" s="135"/>
      <c r="AA15" s="44"/>
      <c r="AE15" s="193"/>
      <c r="AF15" s="142"/>
      <c r="AH15" s="23"/>
      <c r="AM15" s="130"/>
      <c r="AN15" s="142"/>
      <c r="AO15" s="6"/>
      <c r="AP15" s="6"/>
      <c r="AQ15" s="205"/>
      <c r="AR15" s="265"/>
      <c r="AS15" s="16" t="s">
        <v>0</v>
      </c>
      <c r="AT15" s="75">
        <v>29</v>
      </c>
      <c r="AU15" s="185" t="s">
        <v>26</v>
      </c>
      <c r="AV15" s="176">
        <v>64.087000000000003</v>
      </c>
      <c r="AW15" s="121">
        <v>3</v>
      </c>
    </row>
    <row r="16" spans="1:49" s="20" customFormat="1" ht="15" customHeight="1" x14ac:dyDescent="0.25">
      <c r="A16" s="11"/>
      <c r="B16" s="267"/>
      <c r="C16" s="184" t="s">
        <v>40</v>
      </c>
      <c r="D16" s="175">
        <v>78.746899999999997</v>
      </c>
      <c r="E16" s="120">
        <v>2</v>
      </c>
      <c r="F16" s="23"/>
      <c r="G16" s="274"/>
      <c r="H16" s="16" t="s">
        <v>1</v>
      </c>
      <c r="I16" s="75">
        <v>4</v>
      </c>
      <c r="J16" s="185" t="s">
        <v>40</v>
      </c>
      <c r="K16" s="176">
        <v>65.039299999999997</v>
      </c>
      <c r="L16" s="121">
        <v>2</v>
      </c>
      <c r="M16" s="6"/>
      <c r="Q16" s="193"/>
      <c r="R16" s="130"/>
      <c r="S16" s="142"/>
      <c r="T16" s="6"/>
      <c r="U16" s="59"/>
      <c r="X16" s="193"/>
      <c r="Y16" s="130"/>
      <c r="Z16" s="135"/>
      <c r="AA16" s="44"/>
      <c r="AE16" s="193"/>
      <c r="AF16" s="142"/>
      <c r="AH16" s="23"/>
      <c r="AM16" s="130"/>
      <c r="AN16" s="142"/>
      <c r="AO16" s="6"/>
      <c r="AP16" s="6"/>
      <c r="AQ16" s="205"/>
      <c r="AU16" s="193"/>
      <c r="AV16" s="130"/>
      <c r="AW16" s="142"/>
    </row>
    <row r="17" spans="1:50" s="20" customFormat="1" ht="15" customHeight="1" x14ac:dyDescent="0.25">
      <c r="A17" s="11"/>
      <c r="B17" s="267"/>
      <c r="C17" s="184" t="s">
        <v>41</v>
      </c>
      <c r="D17" s="175">
        <v>80.431100000000001</v>
      </c>
      <c r="E17" s="120">
        <v>3</v>
      </c>
      <c r="F17" s="23"/>
      <c r="G17" s="70"/>
      <c r="H17" s="71"/>
      <c r="I17" s="72"/>
      <c r="J17" s="72"/>
      <c r="K17" s="129"/>
      <c r="L17" s="141"/>
      <c r="M17" s="6"/>
      <c r="Q17" s="193"/>
      <c r="R17" s="130"/>
      <c r="S17" s="142"/>
      <c r="T17" s="6"/>
      <c r="U17" s="59"/>
      <c r="X17" s="193"/>
      <c r="Y17" s="130"/>
      <c r="Z17" s="135"/>
      <c r="AA17" s="44"/>
      <c r="AE17" s="193"/>
      <c r="AF17" s="142"/>
      <c r="AH17" s="44"/>
      <c r="AI17" s="260">
        <v>28</v>
      </c>
      <c r="AJ17" s="15" t="s">
        <v>1</v>
      </c>
      <c r="AK17" s="67">
        <v>23</v>
      </c>
      <c r="AL17" s="183" t="s">
        <v>26</v>
      </c>
      <c r="AM17" s="125">
        <v>83.282600000000002</v>
      </c>
      <c r="AN17" s="119">
        <v>4</v>
      </c>
      <c r="AO17" s="6"/>
      <c r="AP17" s="6"/>
      <c r="AQ17" s="205"/>
      <c r="AR17" s="263" t="s">
        <v>66</v>
      </c>
      <c r="AS17" s="15" t="s">
        <v>1</v>
      </c>
      <c r="AT17" s="67">
        <v>29</v>
      </c>
      <c r="AU17" s="183" t="s">
        <v>55</v>
      </c>
      <c r="AV17" s="125">
        <v>62.141399999999997</v>
      </c>
      <c r="AW17" s="119">
        <v>1</v>
      </c>
    </row>
    <row r="18" spans="1:50" s="20" customFormat="1" ht="15" customHeight="1" x14ac:dyDescent="0.25">
      <c r="A18" s="11"/>
      <c r="B18" s="268"/>
      <c r="C18" s="185" t="s">
        <v>29</v>
      </c>
      <c r="D18" s="176">
        <v>100.489</v>
      </c>
      <c r="E18" s="121">
        <v>4</v>
      </c>
      <c r="F18" s="23"/>
      <c r="G18" s="73"/>
      <c r="H18" s="22"/>
      <c r="I18" s="22"/>
      <c r="J18" s="194"/>
      <c r="K18" s="131"/>
      <c r="L18" s="143"/>
      <c r="M18" s="6"/>
      <c r="N18" s="23"/>
      <c r="O18" s="23"/>
      <c r="P18" s="23"/>
      <c r="Q18" s="198"/>
      <c r="R18" s="146"/>
      <c r="S18" s="151"/>
      <c r="T18" s="6"/>
      <c r="U18" s="59"/>
      <c r="X18" s="193"/>
      <c r="Y18" s="130"/>
      <c r="Z18" s="135"/>
      <c r="AA18" s="44"/>
      <c r="AB18" s="42"/>
      <c r="AC18" s="42"/>
      <c r="AD18" s="42"/>
      <c r="AE18" s="197"/>
      <c r="AF18" s="150"/>
      <c r="AG18" s="42"/>
      <c r="AH18" s="48"/>
      <c r="AI18" s="261"/>
      <c r="AJ18" s="13" t="s">
        <v>0</v>
      </c>
      <c r="AK18" s="68">
        <v>23</v>
      </c>
      <c r="AL18" s="184" t="s">
        <v>57</v>
      </c>
      <c r="AM18" s="175">
        <v>60.811399999999999</v>
      </c>
      <c r="AN18" s="120">
        <v>1</v>
      </c>
      <c r="AO18" s="6"/>
      <c r="AP18" s="6"/>
      <c r="AQ18" s="205"/>
      <c r="AR18" s="264"/>
      <c r="AS18" s="13" t="s">
        <v>1</v>
      </c>
      <c r="AT18" s="68">
        <v>28</v>
      </c>
      <c r="AU18" s="184" t="s">
        <v>42</v>
      </c>
      <c r="AV18" s="175">
        <v>63.2791</v>
      </c>
      <c r="AW18" s="120">
        <v>2</v>
      </c>
    </row>
    <row r="19" spans="1:50" s="20" customFormat="1" ht="15" customHeight="1" x14ac:dyDescent="0.25">
      <c r="A19" s="11"/>
      <c r="B19" s="266">
        <v>5</v>
      </c>
      <c r="C19" s="183" t="s">
        <v>42</v>
      </c>
      <c r="D19" s="125">
        <v>71.05</v>
      </c>
      <c r="E19" s="119">
        <v>1</v>
      </c>
      <c r="F19" s="23"/>
      <c r="J19" s="193"/>
      <c r="K19" s="130"/>
      <c r="L19" s="142"/>
      <c r="M19" s="6"/>
      <c r="Q19" s="193"/>
      <c r="R19" s="130"/>
      <c r="S19" s="142"/>
      <c r="T19" s="6"/>
      <c r="U19" s="59"/>
      <c r="X19" s="193"/>
      <c r="Y19" s="130"/>
      <c r="Z19" s="135"/>
      <c r="AA19" s="44"/>
      <c r="AE19" s="193"/>
      <c r="AF19" s="142"/>
      <c r="AH19" s="44"/>
      <c r="AI19" s="261"/>
      <c r="AJ19" s="13" t="s">
        <v>0</v>
      </c>
      <c r="AK19" s="68">
        <v>24.24</v>
      </c>
      <c r="AL19" s="184" t="s">
        <v>42</v>
      </c>
      <c r="AM19" s="175">
        <v>63.726799999999997</v>
      </c>
      <c r="AN19" s="120">
        <v>2</v>
      </c>
      <c r="AO19" s="51"/>
      <c r="AP19" s="204"/>
      <c r="AQ19" s="43"/>
      <c r="AR19" s="264"/>
      <c r="AS19" s="13" t="s">
        <v>0</v>
      </c>
      <c r="AT19" s="68">
        <v>28</v>
      </c>
      <c r="AU19" s="184" t="s">
        <v>57</v>
      </c>
      <c r="AV19" s="175" t="s">
        <v>63</v>
      </c>
      <c r="AW19" s="120">
        <v>4</v>
      </c>
    </row>
    <row r="20" spans="1:50" s="20" customFormat="1" ht="15" customHeight="1" x14ac:dyDescent="0.25">
      <c r="A20" s="11"/>
      <c r="B20" s="267"/>
      <c r="C20" s="184" t="s">
        <v>109</v>
      </c>
      <c r="D20" s="175">
        <v>86.059600000000003</v>
      </c>
      <c r="E20" s="120">
        <v>2</v>
      </c>
      <c r="F20" s="23"/>
      <c r="G20" s="64"/>
      <c r="H20" s="65"/>
      <c r="I20" s="66"/>
      <c r="J20" s="66"/>
      <c r="K20" s="128"/>
      <c r="L20" s="140"/>
      <c r="M20" s="6"/>
      <c r="Q20" s="193"/>
      <c r="R20" s="130"/>
      <c r="S20" s="142"/>
      <c r="T20" s="6"/>
      <c r="U20" s="59"/>
      <c r="X20" s="193"/>
      <c r="Y20" s="130"/>
      <c r="Z20" s="135"/>
      <c r="AA20" s="44"/>
      <c r="AE20" s="193"/>
      <c r="AF20" s="142"/>
      <c r="AH20" s="44"/>
      <c r="AI20" s="262"/>
      <c r="AJ20" s="16" t="s">
        <v>1</v>
      </c>
      <c r="AK20" s="75">
        <v>24</v>
      </c>
      <c r="AL20" s="185" t="s">
        <v>55</v>
      </c>
      <c r="AM20" s="176">
        <v>69.718800000000002</v>
      </c>
      <c r="AN20" s="121">
        <v>3</v>
      </c>
      <c r="AO20" s="38"/>
      <c r="AP20" s="6"/>
      <c r="AQ20" s="205"/>
      <c r="AR20" s="265"/>
      <c r="AS20" s="16" t="s">
        <v>0</v>
      </c>
      <c r="AT20" s="75">
        <v>29</v>
      </c>
      <c r="AU20" s="185" t="s">
        <v>26</v>
      </c>
      <c r="AV20" s="176">
        <v>66.675299999999993</v>
      </c>
      <c r="AW20" s="121">
        <v>3</v>
      </c>
    </row>
    <row r="21" spans="1:50" s="20" customFormat="1" ht="15" customHeight="1" x14ac:dyDescent="0.25">
      <c r="A21" s="11"/>
      <c r="B21" s="267"/>
      <c r="C21" s="184" t="s">
        <v>45</v>
      </c>
      <c r="D21" s="175">
        <v>93.773099999999999</v>
      </c>
      <c r="E21" s="120">
        <v>3</v>
      </c>
      <c r="F21" s="23"/>
      <c r="G21" s="266">
        <v>11</v>
      </c>
      <c r="H21" s="15" t="s">
        <v>1</v>
      </c>
      <c r="I21" s="67">
        <v>5</v>
      </c>
      <c r="J21" s="183" t="s">
        <v>109</v>
      </c>
      <c r="K21" s="125" t="s">
        <v>63</v>
      </c>
      <c r="L21" s="119">
        <v>4</v>
      </c>
      <c r="M21" s="6"/>
      <c r="Q21" s="193"/>
      <c r="R21" s="130"/>
      <c r="S21" s="142"/>
      <c r="T21" s="6"/>
      <c r="U21" s="59"/>
      <c r="X21" s="193"/>
      <c r="Y21" s="130"/>
      <c r="Z21" s="135"/>
      <c r="AA21" s="44"/>
      <c r="AE21" s="193"/>
      <c r="AF21" s="142"/>
      <c r="AH21" s="23"/>
      <c r="AM21" s="130"/>
      <c r="AN21" s="142"/>
      <c r="AO21" s="38"/>
      <c r="AP21" s="6"/>
      <c r="AQ21" s="205"/>
      <c r="AR21" s="53"/>
      <c r="AS21" s="53"/>
      <c r="AT21" s="53"/>
      <c r="AU21" s="208"/>
    </row>
    <row r="22" spans="1:50" s="20" customFormat="1" ht="15" customHeight="1" x14ac:dyDescent="0.25">
      <c r="A22" s="11"/>
      <c r="B22" s="268"/>
      <c r="C22" s="185" t="s">
        <v>43</v>
      </c>
      <c r="D22" s="176" t="s">
        <v>63</v>
      </c>
      <c r="E22" s="121">
        <v>4</v>
      </c>
      <c r="F22" s="48"/>
      <c r="G22" s="273"/>
      <c r="H22" s="13" t="s">
        <v>0</v>
      </c>
      <c r="I22" s="68">
        <v>5</v>
      </c>
      <c r="J22" s="184" t="s">
        <v>42</v>
      </c>
      <c r="K22" s="175">
        <v>69.172399999999996</v>
      </c>
      <c r="L22" s="120">
        <v>1</v>
      </c>
      <c r="M22" s="6"/>
      <c r="Q22" s="193"/>
      <c r="R22" s="130"/>
      <c r="S22" s="142"/>
      <c r="T22" s="6"/>
      <c r="U22" s="59"/>
      <c r="X22" s="193"/>
      <c r="Y22" s="130"/>
      <c r="Z22" s="135"/>
      <c r="AA22" s="44"/>
      <c r="AE22" s="193"/>
      <c r="AF22" s="142"/>
      <c r="AH22" s="23"/>
      <c r="AM22" s="130"/>
      <c r="AN22" s="142"/>
      <c r="AO22" s="40"/>
      <c r="AP22" s="49"/>
      <c r="AQ22" s="206"/>
      <c r="AR22" s="263" t="s">
        <v>67</v>
      </c>
      <c r="AS22" s="15" t="s">
        <v>1</v>
      </c>
      <c r="AT22" s="67">
        <v>29</v>
      </c>
      <c r="AU22" s="183" t="s">
        <v>55</v>
      </c>
      <c r="AV22" s="125">
        <v>61.821899999999999</v>
      </c>
      <c r="AW22" s="119">
        <v>2</v>
      </c>
    </row>
    <row r="23" spans="1:50" s="20" customFormat="1" ht="15" customHeight="1" x14ac:dyDescent="0.25">
      <c r="A23" s="11"/>
      <c r="B23" s="266">
        <v>6</v>
      </c>
      <c r="C23" s="183" t="s">
        <v>30</v>
      </c>
      <c r="D23" s="125">
        <v>72.802599999999998</v>
      </c>
      <c r="E23" s="119">
        <v>1</v>
      </c>
      <c r="F23" s="23"/>
      <c r="G23" s="273"/>
      <c r="H23" s="13" t="s">
        <v>0</v>
      </c>
      <c r="I23" s="68">
        <v>6</v>
      </c>
      <c r="J23" s="184" t="s">
        <v>30</v>
      </c>
      <c r="K23" s="175">
        <v>72.593400000000003</v>
      </c>
      <c r="L23" s="120">
        <v>2</v>
      </c>
      <c r="M23" s="51"/>
      <c r="Q23" s="193"/>
      <c r="R23" s="130"/>
      <c r="S23" s="142"/>
      <c r="T23" s="6"/>
      <c r="X23" s="193"/>
      <c r="Y23" s="130"/>
      <c r="Z23" s="135"/>
      <c r="AA23" s="44"/>
      <c r="AE23" s="193"/>
      <c r="AF23" s="142"/>
      <c r="AH23" s="23"/>
      <c r="AM23" s="130"/>
      <c r="AN23" s="142"/>
      <c r="AO23" s="38"/>
      <c r="AP23" s="6"/>
      <c r="AQ23" s="207"/>
      <c r="AR23" s="264"/>
      <c r="AS23" s="13" t="s">
        <v>1</v>
      </c>
      <c r="AT23" s="68">
        <v>28</v>
      </c>
      <c r="AU23" s="184" t="s">
        <v>42</v>
      </c>
      <c r="AV23" s="175">
        <v>62.775399999999998</v>
      </c>
      <c r="AW23" s="120">
        <v>3</v>
      </c>
      <c r="AX23" s="5"/>
    </row>
    <row r="24" spans="1:50" s="20" customFormat="1" ht="15" customHeight="1" x14ac:dyDescent="0.25">
      <c r="A24" s="11"/>
      <c r="B24" s="267"/>
      <c r="C24" s="184" t="s">
        <v>46</v>
      </c>
      <c r="D24" s="175">
        <v>75.646900000000002</v>
      </c>
      <c r="E24" s="120">
        <v>2</v>
      </c>
      <c r="F24" s="23"/>
      <c r="G24" s="274"/>
      <c r="H24" s="16" t="s">
        <v>1</v>
      </c>
      <c r="I24" s="75">
        <v>6</v>
      </c>
      <c r="J24" s="185" t="s">
        <v>46</v>
      </c>
      <c r="K24" s="176">
        <v>79.139300000000006</v>
      </c>
      <c r="L24" s="121">
        <v>3</v>
      </c>
      <c r="M24" s="38"/>
      <c r="Q24" s="193"/>
      <c r="R24" s="130"/>
      <c r="S24" s="142"/>
      <c r="T24" s="6"/>
      <c r="X24" s="193"/>
      <c r="Y24" s="130"/>
      <c r="Z24" s="135"/>
      <c r="AA24" s="44"/>
      <c r="AE24" s="193"/>
      <c r="AF24" s="142"/>
      <c r="AH24" s="23"/>
      <c r="AM24" s="130"/>
      <c r="AN24" s="142"/>
      <c r="AO24" s="38"/>
      <c r="AP24" s="6"/>
      <c r="AQ24" s="6"/>
      <c r="AR24" s="264"/>
      <c r="AS24" s="13" t="s">
        <v>0</v>
      </c>
      <c r="AT24" s="68">
        <v>28</v>
      </c>
      <c r="AU24" s="184" t="s">
        <v>57</v>
      </c>
      <c r="AV24" s="175">
        <v>57.972900000000003</v>
      </c>
      <c r="AW24" s="120">
        <v>1</v>
      </c>
      <c r="AX24" s="5"/>
    </row>
    <row r="25" spans="1:50" s="20" customFormat="1" ht="15" customHeight="1" x14ac:dyDescent="0.25">
      <c r="A25" s="11"/>
      <c r="B25" s="267"/>
      <c r="C25" s="184" t="s">
        <v>47</v>
      </c>
      <c r="D25" s="175">
        <v>80.618300000000005</v>
      </c>
      <c r="E25" s="120">
        <v>3</v>
      </c>
      <c r="F25" s="23"/>
      <c r="G25" s="70"/>
      <c r="H25" s="71"/>
      <c r="I25" s="72"/>
      <c r="J25" s="72"/>
      <c r="K25" s="129"/>
      <c r="L25" s="141"/>
      <c r="M25" s="38"/>
      <c r="Q25" s="193"/>
      <c r="R25" s="130"/>
      <c r="S25" s="142"/>
      <c r="T25" s="6"/>
      <c r="U25" s="260">
        <v>24</v>
      </c>
      <c r="V25" s="15" t="s">
        <v>1</v>
      </c>
      <c r="W25" s="67">
        <v>11</v>
      </c>
      <c r="X25" s="183" t="s">
        <v>30</v>
      </c>
      <c r="Y25" s="125" t="s">
        <v>63</v>
      </c>
      <c r="Z25" s="119">
        <v>4</v>
      </c>
      <c r="AA25" s="44"/>
      <c r="AE25" s="193"/>
      <c r="AF25" s="142"/>
      <c r="AH25" s="23"/>
      <c r="AM25" s="130"/>
      <c r="AN25" s="142"/>
      <c r="AO25" s="38"/>
      <c r="AP25" s="6"/>
      <c r="AQ25" s="6"/>
      <c r="AR25" s="265"/>
      <c r="AS25" s="16" t="s">
        <v>0</v>
      </c>
      <c r="AT25" s="75">
        <v>29</v>
      </c>
      <c r="AU25" s="185" t="s">
        <v>26</v>
      </c>
      <c r="AV25" s="176" t="s">
        <v>63</v>
      </c>
      <c r="AW25" s="121">
        <v>4</v>
      </c>
      <c r="AX25" s="5"/>
    </row>
    <row r="26" spans="1:50" s="20" customFormat="1" ht="15" customHeight="1" x14ac:dyDescent="0.25">
      <c r="A26" s="11"/>
      <c r="B26" s="268"/>
      <c r="C26" s="185" t="s">
        <v>48</v>
      </c>
      <c r="D26" s="176" t="s">
        <v>63</v>
      </c>
      <c r="E26" s="121">
        <v>4</v>
      </c>
      <c r="F26" s="23"/>
      <c r="G26" s="73"/>
      <c r="H26" s="22"/>
      <c r="I26" s="22"/>
      <c r="J26" s="194"/>
      <c r="K26" s="131"/>
      <c r="L26" s="143"/>
      <c r="M26" s="38"/>
      <c r="N26" s="42"/>
      <c r="O26" s="42"/>
      <c r="P26" s="42"/>
      <c r="Q26" s="197"/>
      <c r="R26" s="145"/>
      <c r="S26" s="150"/>
      <c r="T26" s="32"/>
      <c r="U26" s="261"/>
      <c r="V26" s="13" t="s">
        <v>0</v>
      </c>
      <c r="W26" s="68">
        <v>11</v>
      </c>
      <c r="X26" s="184" t="s">
        <v>42</v>
      </c>
      <c r="Y26" s="175">
        <v>64.366299999999995</v>
      </c>
      <c r="Z26" s="120">
        <v>1</v>
      </c>
      <c r="AA26" s="48"/>
      <c r="AE26" s="193"/>
      <c r="AF26" s="142"/>
      <c r="AH26" s="23"/>
      <c r="AM26" s="130"/>
      <c r="AN26" s="142"/>
      <c r="AO26" s="52"/>
      <c r="AP26" s="53"/>
      <c r="AQ26" s="53"/>
      <c r="AR26" s="53"/>
      <c r="AS26" s="53"/>
      <c r="AT26" s="53"/>
      <c r="AU26" s="53"/>
      <c r="AV26" s="164"/>
      <c r="AW26" s="143"/>
      <c r="AX26" s="5"/>
    </row>
    <row r="27" spans="1:50" s="20" customFormat="1" ht="15" customHeight="1" x14ac:dyDescent="0.25">
      <c r="A27" s="11"/>
      <c r="B27" s="266">
        <v>7</v>
      </c>
      <c r="C27" s="183" t="s">
        <v>55</v>
      </c>
      <c r="D27" s="125">
        <v>73.041600000000003</v>
      </c>
      <c r="E27" s="119">
        <v>1</v>
      </c>
      <c r="F27" s="23"/>
      <c r="J27" s="193"/>
      <c r="K27" s="130"/>
      <c r="L27" s="142"/>
      <c r="M27" s="38"/>
      <c r="N27" s="272"/>
      <c r="O27" s="14"/>
      <c r="P27" s="24"/>
      <c r="Q27" s="24"/>
      <c r="R27" s="127"/>
      <c r="S27" s="139"/>
      <c r="T27" s="6"/>
      <c r="U27" s="261"/>
      <c r="V27" s="13" t="s">
        <v>0</v>
      </c>
      <c r="W27" s="68">
        <v>12</v>
      </c>
      <c r="X27" s="184" t="s">
        <v>54</v>
      </c>
      <c r="Y27" s="175">
        <v>65.241799999999998</v>
      </c>
      <c r="Z27" s="120">
        <v>3</v>
      </c>
      <c r="AA27" s="46"/>
      <c r="AE27" s="193"/>
      <c r="AF27" s="142"/>
      <c r="AG27" s="6"/>
      <c r="AH27" s="6"/>
      <c r="AM27" s="130"/>
      <c r="AN27" s="142"/>
      <c r="AO27" s="52"/>
      <c r="AP27" s="53"/>
      <c r="AQ27" s="53"/>
      <c r="AR27" s="53"/>
      <c r="AS27" s="53"/>
      <c r="AT27" s="53"/>
      <c r="AU27" s="53"/>
      <c r="AV27" s="164"/>
      <c r="AW27" s="143"/>
    </row>
    <row r="28" spans="1:50" s="20" customFormat="1" ht="15" customHeight="1" x14ac:dyDescent="0.25">
      <c r="A28" s="11"/>
      <c r="B28" s="267"/>
      <c r="C28" s="184" t="s">
        <v>53</v>
      </c>
      <c r="D28" s="175">
        <v>84.867999999999995</v>
      </c>
      <c r="E28" s="120">
        <v>2</v>
      </c>
      <c r="F28" s="23"/>
      <c r="G28" s="64"/>
      <c r="H28" s="65"/>
      <c r="I28" s="66"/>
      <c r="J28" s="66"/>
      <c r="K28" s="128"/>
      <c r="L28" s="140"/>
      <c r="M28" s="38"/>
      <c r="N28" s="272"/>
      <c r="O28" s="14"/>
      <c r="P28" s="24"/>
      <c r="Q28" s="24"/>
      <c r="R28" s="127"/>
      <c r="S28" s="139"/>
      <c r="T28" s="6"/>
      <c r="U28" s="262"/>
      <c r="V28" s="16" t="s">
        <v>1</v>
      </c>
      <c r="W28" s="75">
        <v>12</v>
      </c>
      <c r="X28" s="185" t="s">
        <v>55</v>
      </c>
      <c r="Y28" s="176">
        <v>64.532499999999999</v>
      </c>
      <c r="Z28" s="121">
        <v>2</v>
      </c>
      <c r="AA28" s="6"/>
      <c r="AE28" s="193"/>
      <c r="AF28" s="142"/>
      <c r="AG28" s="6"/>
      <c r="AH28" s="6"/>
      <c r="AM28" s="130"/>
      <c r="AN28" s="142"/>
      <c r="AO28" s="52"/>
      <c r="AP28" s="53"/>
      <c r="AQ28" s="53"/>
      <c r="AR28" s="53"/>
      <c r="AS28" s="53"/>
      <c r="AT28" s="53"/>
      <c r="AU28" s="53"/>
      <c r="AV28" s="164"/>
      <c r="AW28" s="143"/>
    </row>
    <row r="29" spans="1:50" s="20" customFormat="1" ht="15" customHeight="1" x14ac:dyDescent="0.25">
      <c r="A29" s="11"/>
      <c r="B29" s="267"/>
      <c r="C29" s="184" t="s">
        <v>49</v>
      </c>
      <c r="D29" s="175">
        <v>89.858699999999999</v>
      </c>
      <c r="E29" s="120">
        <v>3</v>
      </c>
      <c r="F29" s="23"/>
      <c r="G29" s="266">
        <v>12</v>
      </c>
      <c r="H29" s="62" t="s">
        <v>1</v>
      </c>
      <c r="I29" s="74">
        <v>7</v>
      </c>
      <c r="J29" s="183" t="s">
        <v>53</v>
      </c>
      <c r="K29" s="125">
        <v>72.427899999999994</v>
      </c>
      <c r="L29" s="119">
        <v>3</v>
      </c>
      <c r="M29" s="38"/>
      <c r="N29" s="272"/>
      <c r="O29" s="14"/>
      <c r="P29" s="24"/>
      <c r="Q29" s="24"/>
      <c r="R29" s="127"/>
      <c r="S29" s="139"/>
      <c r="T29" s="6"/>
      <c r="U29" s="80"/>
      <c r="V29" s="81"/>
      <c r="W29" s="82"/>
      <c r="X29" s="82"/>
      <c r="Y29" s="155"/>
      <c r="Z29" s="157"/>
      <c r="AA29" s="6"/>
      <c r="AE29" s="193"/>
      <c r="AF29" s="142"/>
      <c r="AG29" s="6"/>
      <c r="AH29" s="6"/>
      <c r="AM29" s="130"/>
      <c r="AN29" s="142"/>
      <c r="AO29" s="52"/>
      <c r="AP29" s="53"/>
      <c r="AQ29" s="53"/>
      <c r="AR29" s="53"/>
      <c r="AS29" s="53"/>
      <c r="AT29" s="53"/>
      <c r="AU29" s="53"/>
      <c r="AV29" s="164"/>
      <c r="AW29" s="143"/>
    </row>
    <row r="30" spans="1:50" s="20" customFormat="1" ht="15" customHeight="1" x14ac:dyDescent="0.25">
      <c r="A30" s="11"/>
      <c r="B30" s="268"/>
      <c r="C30" s="185" t="s">
        <v>50</v>
      </c>
      <c r="D30" s="176">
        <v>97.414299999999997</v>
      </c>
      <c r="E30" s="121">
        <v>4</v>
      </c>
      <c r="F30" s="48"/>
      <c r="G30" s="273"/>
      <c r="H30" s="13" t="s">
        <v>0</v>
      </c>
      <c r="I30" s="68">
        <v>7</v>
      </c>
      <c r="J30" s="184" t="s">
        <v>55</v>
      </c>
      <c r="K30" s="175">
        <v>67.566000000000003</v>
      </c>
      <c r="L30" s="120">
        <v>2</v>
      </c>
      <c r="M30" s="32"/>
      <c r="N30" s="272"/>
      <c r="O30" s="14"/>
      <c r="P30" s="24"/>
      <c r="Q30" s="24"/>
      <c r="R30" s="127"/>
      <c r="S30" s="139"/>
      <c r="T30" s="6"/>
      <c r="X30" s="193"/>
      <c r="Y30" s="130"/>
      <c r="Z30" s="135"/>
      <c r="AE30" s="193"/>
      <c r="AF30" s="142"/>
      <c r="AM30" s="130"/>
      <c r="AN30" s="142"/>
      <c r="AO30" s="54"/>
      <c r="AP30" s="24"/>
      <c r="AQ30" s="24"/>
      <c r="AR30" s="53"/>
      <c r="AS30" s="53"/>
      <c r="AT30" s="53"/>
      <c r="AU30" s="53"/>
      <c r="AV30" s="164"/>
      <c r="AW30" s="143"/>
    </row>
    <row r="31" spans="1:50" s="20" customFormat="1" ht="15" customHeight="1" x14ac:dyDescent="0.2">
      <c r="A31" s="11"/>
      <c r="B31" s="266">
        <v>8</v>
      </c>
      <c r="C31" s="190" t="s">
        <v>54</v>
      </c>
      <c r="D31" s="179">
        <v>69.176000000000002</v>
      </c>
      <c r="E31" s="119">
        <v>1</v>
      </c>
      <c r="F31" s="23"/>
      <c r="G31" s="273"/>
      <c r="H31" s="13" t="s">
        <v>0</v>
      </c>
      <c r="I31" s="68">
        <v>8</v>
      </c>
      <c r="J31" s="184" t="s">
        <v>54</v>
      </c>
      <c r="K31" s="175">
        <v>64.153199999999998</v>
      </c>
      <c r="L31" s="120">
        <v>1</v>
      </c>
      <c r="M31" s="6"/>
      <c r="N31" s="272"/>
      <c r="O31" s="14"/>
      <c r="P31" s="24"/>
      <c r="Q31" s="24"/>
      <c r="R31" s="127"/>
      <c r="S31" s="139"/>
      <c r="T31" s="6"/>
      <c r="U31" s="6"/>
      <c r="X31" s="193"/>
      <c r="Y31" s="130"/>
      <c r="Z31" s="135"/>
      <c r="AE31" s="193"/>
      <c r="AF31" s="142"/>
      <c r="AM31" s="130"/>
      <c r="AN31" s="142"/>
      <c r="AO31" s="54"/>
      <c r="AP31" s="24"/>
      <c r="AQ31" s="24"/>
      <c r="AR31" s="53"/>
      <c r="AS31" s="53"/>
      <c r="AT31" s="53"/>
      <c r="AU31" s="53"/>
      <c r="AV31" s="164"/>
      <c r="AW31" s="143"/>
    </row>
    <row r="32" spans="1:50" s="20" customFormat="1" ht="15" customHeight="1" x14ac:dyDescent="0.2">
      <c r="A32" s="11"/>
      <c r="B32" s="267"/>
      <c r="C32" s="191" t="s">
        <v>31</v>
      </c>
      <c r="D32" s="180">
        <v>83.542699999999996</v>
      </c>
      <c r="E32" s="120">
        <v>2</v>
      </c>
      <c r="F32" s="23"/>
      <c r="G32" s="274"/>
      <c r="H32" s="19" t="s">
        <v>1</v>
      </c>
      <c r="I32" s="69">
        <v>8</v>
      </c>
      <c r="J32" s="185" t="s">
        <v>31</v>
      </c>
      <c r="K32" s="176">
        <v>75.042100000000005</v>
      </c>
      <c r="L32" s="121">
        <v>4</v>
      </c>
      <c r="M32" s="6"/>
      <c r="N32" s="272"/>
      <c r="O32" s="14"/>
      <c r="P32" s="24"/>
      <c r="Q32" s="24"/>
      <c r="R32" s="127"/>
      <c r="S32" s="139"/>
      <c r="T32" s="6"/>
      <c r="U32" s="6"/>
      <c r="X32" s="193"/>
      <c r="Y32" s="130"/>
      <c r="Z32" s="135"/>
      <c r="AE32" s="193"/>
      <c r="AF32" s="142"/>
      <c r="AM32" s="130"/>
      <c r="AN32" s="142"/>
      <c r="AO32" s="54"/>
      <c r="AP32" s="24"/>
      <c r="AQ32" s="24"/>
      <c r="AR32" s="53"/>
      <c r="AS32" s="53"/>
      <c r="AT32" s="53"/>
      <c r="AU32" s="53"/>
      <c r="AV32" s="164"/>
      <c r="AW32" s="143"/>
    </row>
    <row r="33" spans="1:50" s="20" customFormat="1" ht="15" customHeight="1" x14ac:dyDescent="0.25">
      <c r="A33" s="11"/>
      <c r="B33" s="267"/>
      <c r="C33" s="191" t="s">
        <v>51</v>
      </c>
      <c r="D33" s="180">
        <v>88.605199999999996</v>
      </c>
      <c r="E33" s="120">
        <v>3</v>
      </c>
      <c r="F33" s="23"/>
      <c r="G33" s="70"/>
      <c r="H33" s="71"/>
      <c r="I33" s="72"/>
      <c r="J33" s="72"/>
      <c r="K33" s="129"/>
      <c r="L33" s="141"/>
      <c r="M33" s="6"/>
      <c r="N33" s="272"/>
      <c r="O33" s="14"/>
      <c r="P33" s="24"/>
      <c r="Q33" s="24"/>
      <c r="R33" s="127"/>
      <c r="S33" s="139"/>
      <c r="T33" s="6"/>
      <c r="U33" s="6"/>
      <c r="X33" s="193"/>
      <c r="Y33" s="130"/>
      <c r="Z33" s="135"/>
      <c r="AE33" s="193"/>
      <c r="AF33" s="142"/>
      <c r="AM33" s="130"/>
      <c r="AN33" s="142"/>
      <c r="AO33" s="54"/>
      <c r="AP33" s="24"/>
      <c r="AQ33" s="24"/>
      <c r="AR33" s="55"/>
      <c r="AS33" s="55"/>
      <c r="AT33" s="55"/>
      <c r="AU33" s="55"/>
      <c r="AV33" s="165"/>
      <c r="AW33" s="168"/>
    </row>
    <row r="34" spans="1:50" s="20" customFormat="1" ht="15" customHeight="1" x14ac:dyDescent="0.25">
      <c r="A34" s="11"/>
      <c r="B34" s="268"/>
      <c r="C34" s="192" t="s">
        <v>32</v>
      </c>
      <c r="D34" s="181" t="s">
        <v>63</v>
      </c>
      <c r="E34" s="121">
        <v>4</v>
      </c>
      <c r="F34" s="178"/>
      <c r="G34" s="73"/>
      <c r="H34" s="22"/>
      <c r="I34" s="22"/>
      <c r="J34" s="194"/>
      <c r="K34" s="131"/>
      <c r="L34" s="143"/>
      <c r="M34" s="6"/>
      <c r="N34" s="272"/>
      <c r="O34" s="14"/>
      <c r="P34" s="24"/>
      <c r="Q34" s="24"/>
      <c r="R34" s="127"/>
      <c r="S34" s="139"/>
      <c r="T34" s="6"/>
      <c r="U34" s="6"/>
      <c r="X34" s="193"/>
      <c r="Y34" s="130"/>
      <c r="Z34" s="135"/>
      <c r="AE34" s="193"/>
      <c r="AF34" s="142"/>
      <c r="AM34" s="130"/>
      <c r="AN34" s="142"/>
      <c r="AO34" s="54"/>
      <c r="AP34" s="24"/>
      <c r="AQ34" s="24"/>
      <c r="AR34" s="55"/>
      <c r="AS34" s="55"/>
      <c r="AT34" s="55"/>
      <c r="AU34" s="55"/>
      <c r="AV34" s="165"/>
      <c r="AW34" s="168"/>
    </row>
    <row r="35" spans="1:50" s="20" customFormat="1" ht="15" customHeight="1" x14ac:dyDescent="0.25">
      <c r="A35" s="11"/>
      <c r="B35" s="31"/>
      <c r="C35" s="186"/>
      <c r="D35" s="37"/>
      <c r="E35" s="122"/>
      <c r="G35" s="37"/>
      <c r="H35" s="9"/>
      <c r="I35" s="5"/>
      <c r="J35" s="5"/>
      <c r="K35" s="126"/>
      <c r="L35" s="138"/>
      <c r="M35" s="6"/>
      <c r="Q35" s="193"/>
      <c r="R35" s="130"/>
      <c r="S35" s="142"/>
      <c r="T35" s="6"/>
      <c r="U35" s="23"/>
      <c r="V35" s="23"/>
      <c r="W35" s="35"/>
      <c r="X35" s="202"/>
      <c r="Y35" s="35"/>
      <c r="Z35" s="35"/>
      <c r="AA35" s="9"/>
      <c r="AB35" s="6"/>
      <c r="AC35" s="6"/>
      <c r="AE35" s="193"/>
      <c r="AF35" s="142"/>
      <c r="AG35" s="9"/>
      <c r="AH35" s="9"/>
      <c r="AI35" s="6"/>
      <c r="AJ35" s="6"/>
      <c r="AM35" s="130"/>
      <c r="AN35" s="142"/>
      <c r="AO35" s="54"/>
      <c r="AP35" s="24"/>
      <c r="AQ35" s="24"/>
      <c r="AR35" s="55"/>
      <c r="AS35" s="55"/>
      <c r="AT35" s="55"/>
      <c r="AU35" s="55"/>
      <c r="AV35" s="165"/>
      <c r="AW35" s="168"/>
    </row>
    <row r="36" spans="1:50" s="39" customFormat="1" ht="15" customHeight="1" x14ac:dyDescent="0.25">
      <c r="A36" s="39">
        <v>0.75</v>
      </c>
      <c r="B36" s="279" t="s">
        <v>11</v>
      </c>
      <c r="C36" s="280"/>
      <c r="D36" s="280"/>
      <c r="E36" s="280"/>
      <c r="F36" s="280"/>
      <c r="G36" s="280"/>
      <c r="H36" s="280"/>
      <c r="I36" s="280"/>
      <c r="J36" s="280"/>
      <c r="K36" s="280"/>
      <c r="L36" s="280"/>
      <c r="M36" s="280"/>
      <c r="N36" s="280"/>
      <c r="O36" s="280"/>
      <c r="P36" s="280"/>
      <c r="Q36" s="280"/>
      <c r="R36" s="280"/>
      <c r="S36" s="280"/>
      <c r="T36" s="280"/>
      <c r="U36" s="280"/>
      <c r="V36" s="280"/>
      <c r="W36" s="280"/>
      <c r="X36" s="280"/>
      <c r="Y36" s="280"/>
      <c r="Z36" s="280"/>
      <c r="AA36" s="280"/>
      <c r="AB36" s="280"/>
      <c r="AC36" s="280"/>
      <c r="AD36" s="280"/>
      <c r="AE36" s="280"/>
      <c r="AF36" s="280"/>
      <c r="AG36" s="280"/>
      <c r="AH36" s="280"/>
      <c r="AI36" s="280"/>
      <c r="AJ36" s="280"/>
      <c r="AK36" s="280"/>
      <c r="AL36" s="280"/>
      <c r="AM36" s="280"/>
      <c r="AN36" s="281"/>
      <c r="AO36" s="54"/>
      <c r="AP36" s="24"/>
      <c r="AQ36" s="24"/>
      <c r="AR36" s="55"/>
      <c r="AS36" s="55"/>
      <c r="AT36" s="55"/>
      <c r="AU36" s="55"/>
      <c r="AV36" s="165"/>
      <c r="AW36" s="168"/>
    </row>
    <row r="37" spans="1:50" s="3" customFormat="1" ht="3.75" customHeight="1" x14ac:dyDescent="0.25">
      <c r="B37" s="31"/>
      <c r="C37" s="186"/>
      <c r="D37" s="37"/>
      <c r="E37" s="122"/>
      <c r="F37" s="31"/>
      <c r="G37" s="31"/>
      <c r="H37" s="31"/>
      <c r="I37" s="31"/>
      <c r="J37" s="186"/>
      <c r="K37" s="37"/>
      <c r="L37" s="122"/>
      <c r="M37" s="31"/>
      <c r="N37" s="31"/>
      <c r="O37" s="31"/>
      <c r="P37" s="31"/>
      <c r="Q37" s="186"/>
      <c r="R37" s="37"/>
      <c r="S37" s="122"/>
      <c r="T37" s="31"/>
      <c r="U37" s="31"/>
      <c r="V37" s="31"/>
      <c r="W37" s="31"/>
      <c r="X37" s="186"/>
      <c r="Y37" s="37"/>
      <c r="Z37" s="136"/>
      <c r="AA37" s="31"/>
      <c r="AB37" s="6"/>
      <c r="AC37" s="6"/>
      <c r="AD37" s="30"/>
      <c r="AE37" s="203"/>
      <c r="AF37" s="162"/>
      <c r="AG37" s="31"/>
      <c r="AH37" s="31"/>
      <c r="AI37" s="6"/>
      <c r="AJ37" s="6"/>
      <c r="AK37" s="30"/>
      <c r="AL37" s="30"/>
      <c r="AM37" s="161"/>
      <c r="AN37" s="162"/>
      <c r="AO37" s="54"/>
      <c r="AP37" s="24"/>
      <c r="AQ37" s="24"/>
      <c r="AR37" s="55"/>
      <c r="AS37" s="55"/>
      <c r="AT37" s="55"/>
      <c r="AU37" s="55"/>
      <c r="AV37" s="165"/>
      <c r="AW37" s="168"/>
      <c r="AX37" s="21"/>
    </row>
    <row r="38" spans="1:50" s="12" customFormat="1" ht="15" customHeight="1" x14ac:dyDescent="0.25">
      <c r="A38" s="11"/>
      <c r="B38" s="285">
        <v>13</v>
      </c>
      <c r="C38" s="183" t="s">
        <v>29</v>
      </c>
      <c r="D38" s="125">
        <v>81.432500000000005</v>
      </c>
      <c r="E38" s="119">
        <v>1</v>
      </c>
      <c r="F38" s="5"/>
      <c r="G38" s="286">
        <v>17</v>
      </c>
      <c r="H38" s="15" t="s">
        <v>10</v>
      </c>
      <c r="I38" s="67">
        <v>9</v>
      </c>
      <c r="J38" s="183" t="s">
        <v>25</v>
      </c>
      <c r="K38" s="125" t="s">
        <v>63</v>
      </c>
      <c r="L38" s="119">
        <v>4</v>
      </c>
      <c r="M38" s="5"/>
      <c r="N38" s="76"/>
      <c r="O38" s="76"/>
      <c r="P38" s="76"/>
      <c r="Q38" s="199"/>
      <c r="R38" s="147"/>
      <c r="S38" s="152"/>
      <c r="T38" s="5"/>
      <c r="U38" s="76"/>
      <c r="V38" s="76"/>
      <c r="W38" s="76"/>
      <c r="X38" s="199"/>
      <c r="Y38" s="147"/>
      <c r="Z38" s="158"/>
      <c r="AA38" s="5"/>
      <c r="AB38" s="20"/>
      <c r="AC38" s="20"/>
      <c r="AD38" s="20"/>
      <c r="AE38" s="193"/>
      <c r="AF38" s="142"/>
      <c r="AG38" s="5"/>
      <c r="AH38" s="5"/>
      <c r="AI38" s="20"/>
      <c r="AJ38" s="20"/>
      <c r="AK38" s="20"/>
      <c r="AL38" s="20"/>
      <c r="AM38" s="130"/>
      <c r="AN38" s="142"/>
      <c r="AO38" s="54"/>
      <c r="AP38" s="24"/>
      <c r="AQ38" s="24"/>
      <c r="AR38" s="55"/>
      <c r="AS38" s="55"/>
      <c r="AT38" s="55"/>
      <c r="AU38" s="55"/>
      <c r="AV38" s="165"/>
      <c r="AW38" s="168"/>
    </row>
    <row r="39" spans="1:50" s="12" customFormat="1" ht="15" customHeight="1" x14ac:dyDescent="0.25">
      <c r="A39" s="11"/>
      <c r="B39" s="276"/>
      <c r="C39" s="184" t="s">
        <v>35</v>
      </c>
      <c r="D39" s="175">
        <v>87.736000000000004</v>
      </c>
      <c r="E39" s="120">
        <v>2</v>
      </c>
      <c r="F39" s="5"/>
      <c r="G39" s="287"/>
      <c r="H39" s="13" t="s">
        <v>7</v>
      </c>
      <c r="I39" s="68">
        <v>15</v>
      </c>
      <c r="J39" s="184" t="s">
        <v>38</v>
      </c>
      <c r="K39" s="175">
        <v>83.069400000000002</v>
      </c>
      <c r="L39" s="120">
        <v>2</v>
      </c>
      <c r="M39" s="5"/>
      <c r="N39" s="76"/>
      <c r="O39" s="76"/>
      <c r="P39" s="76"/>
      <c r="Q39" s="199"/>
      <c r="R39" s="147"/>
      <c r="S39" s="152"/>
      <c r="T39" s="5"/>
      <c r="U39" s="76"/>
      <c r="V39" s="76"/>
      <c r="W39" s="76"/>
      <c r="X39" s="199"/>
      <c r="Y39" s="147"/>
      <c r="Z39" s="158"/>
      <c r="AA39" s="5"/>
      <c r="AB39" s="20"/>
      <c r="AC39" s="20"/>
      <c r="AD39" s="20"/>
      <c r="AE39" s="193"/>
      <c r="AF39" s="142"/>
      <c r="AG39" s="5"/>
      <c r="AH39" s="5"/>
      <c r="AI39" s="20"/>
      <c r="AJ39" s="20"/>
      <c r="AK39" s="20"/>
      <c r="AL39" s="20"/>
      <c r="AM39" s="130"/>
      <c r="AN39" s="142"/>
      <c r="AO39" s="56"/>
      <c r="AP39" s="55"/>
      <c r="AQ39" s="55"/>
      <c r="AR39" s="55"/>
      <c r="AS39" s="55"/>
      <c r="AT39" s="55"/>
      <c r="AU39" s="55"/>
      <c r="AV39" s="165"/>
      <c r="AW39" s="168"/>
    </row>
    <row r="40" spans="1:50" s="12" customFormat="1" ht="15" customHeight="1" x14ac:dyDescent="0.25">
      <c r="A40" s="11"/>
      <c r="B40" s="276"/>
      <c r="C40" s="184" t="s">
        <v>28</v>
      </c>
      <c r="D40" s="175">
        <v>94.452699999999993</v>
      </c>
      <c r="E40" s="120">
        <v>3</v>
      </c>
      <c r="F40" s="5"/>
      <c r="G40" s="287"/>
      <c r="H40" s="13" t="s">
        <v>8</v>
      </c>
      <c r="I40" s="68">
        <v>16</v>
      </c>
      <c r="J40" s="184" t="s">
        <v>51</v>
      </c>
      <c r="K40" s="175">
        <v>93.437600000000003</v>
      </c>
      <c r="L40" s="120">
        <v>3</v>
      </c>
      <c r="M40" s="5"/>
      <c r="N40" s="76"/>
      <c r="O40" s="76"/>
      <c r="P40" s="76"/>
      <c r="Q40" s="199"/>
      <c r="R40" s="147"/>
      <c r="S40" s="152"/>
      <c r="T40" s="5"/>
      <c r="U40" s="76"/>
      <c r="V40" s="76"/>
      <c r="W40" s="76"/>
      <c r="X40" s="199"/>
      <c r="Y40" s="147"/>
      <c r="Z40" s="158"/>
      <c r="AA40" s="5"/>
      <c r="AB40" s="20"/>
      <c r="AC40" s="20"/>
      <c r="AD40" s="20"/>
      <c r="AE40" s="193"/>
      <c r="AF40" s="142"/>
      <c r="AG40" s="5"/>
      <c r="AH40" s="5"/>
      <c r="AI40" s="20"/>
      <c r="AJ40" s="20"/>
      <c r="AK40" s="20"/>
      <c r="AL40" s="20"/>
      <c r="AM40" s="130"/>
      <c r="AN40" s="142"/>
      <c r="AO40" s="56"/>
      <c r="AP40" s="55"/>
      <c r="AQ40" s="55"/>
      <c r="AR40" s="55"/>
      <c r="AS40" s="55"/>
      <c r="AT40" s="55"/>
      <c r="AU40" s="55"/>
      <c r="AV40" s="165"/>
      <c r="AW40" s="168"/>
    </row>
    <row r="41" spans="1:50" s="12" customFormat="1" ht="15" customHeight="1" x14ac:dyDescent="0.25">
      <c r="A41" s="11"/>
      <c r="B41" s="276"/>
      <c r="C41" s="185" t="s">
        <v>39</v>
      </c>
      <c r="D41" s="176" t="s">
        <v>63</v>
      </c>
      <c r="E41" s="121">
        <v>4</v>
      </c>
      <c r="F41" s="5"/>
      <c r="G41" s="287"/>
      <c r="H41" s="16" t="s">
        <v>9</v>
      </c>
      <c r="I41" s="75">
        <v>10</v>
      </c>
      <c r="J41" s="185" t="s">
        <v>52</v>
      </c>
      <c r="K41" s="176">
        <v>76.087199999999996</v>
      </c>
      <c r="L41" s="121">
        <v>1</v>
      </c>
      <c r="M41" s="5"/>
      <c r="N41" s="76"/>
      <c r="O41" s="76"/>
      <c r="P41" s="76"/>
      <c r="Q41" s="199"/>
      <c r="R41" s="147"/>
      <c r="S41" s="152"/>
      <c r="T41" s="5"/>
      <c r="U41" s="76"/>
      <c r="V41" s="76"/>
      <c r="W41" s="76"/>
      <c r="X41" s="199"/>
      <c r="Y41" s="147"/>
      <c r="Z41" s="158"/>
      <c r="AA41" s="5"/>
      <c r="AB41" s="20"/>
      <c r="AC41" s="20"/>
      <c r="AD41" s="20"/>
      <c r="AE41" s="193"/>
      <c r="AF41" s="142"/>
      <c r="AG41" s="5"/>
      <c r="AH41" s="5"/>
      <c r="AI41" s="20"/>
      <c r="AJ41" s="20"/>
      <c r="AK41" s="20"/>
      <c r="AL41" s="20"/>
      <c r="AM41" s="130"/>
      <c r="AN41" s="142"/>
      <c r="AO41" s="56"/>
      <c r="AP41" s="55"/>
      <c r="AQ41" s="55"/>
      <c r="AR41" s="27"/>
      <c r="AS41" s="27"/>
      <c r="AT41" s="27"/>
      <c r="AU41" s="27"/>
      <c r="AV41" s="166"/>
      <c r="AW41" s="123"/>
    </row>
    <row r="42" spans="1:50" s="12" customFormat="1" ht="15" customHeight="1" x14ac:dyDescent="0.25">
      <c r="A42" s="11"/>
      <c r="B42" s="285">
        <v>14</v>
      </c>
      <c r="C42" s="183" t="s">
        <v>47</v>
      </c>
      <c r="D42" s="125">
        <v>73.060199999999995</v>
      </c>
      <c r="E42" s="119">
        <v>1</v>
      </c>
      <c r="F42" s="5"/>
      <c r="G42" s="275">
        <v>18</v>
      </c>
      <c r="H42" s="15" t="s">
        <v>10</v>
      </c>
      <c r="I42" s="67">
        <v>11</v>
      </c>
      <c r="J42" s="183" t="s">
        <v>46</v>
      </c>
      <c r="K42" s="125">
        <v>71.558700000000002</v>
      </c>
      <c r="L42" s="119">
        <v>1</v>
      </c>
      <c r="M42" s="5"/>
      <c r="N42" s="275">
        <v>21</v>
      </c>
      <c r="O42" s="15" t="s">
        <v>7</v>
      </c>
      <c r="P42" s="67">
        <v>19</v>
      </c>
      <c r="Q42" s="183" t="s">
        <v>37</v>
      </c>
      <c r="R42" s="125">
        <v>73.597499999999997</v>
      </c>
      <c r="S42" s="119">
        <v>1</v>
      </c>
      <c r="T42" s="5"/>
      <c r="U42" s="275">
        <v>25</v>
      </c>
      <c r="V42" s="15" t="s">
        <v>10</v>
      </c>
      <c r="W42" s="67">
        <v>23</v>
      </c>
      <c r="X42" s="183" t="s">
        <v>36</v>
      </c>
      <c r="Y42" s="125" t="s">
        <v>63</v>
      </c>
      <c r="Z42" s="119">
        <v>4</v>
      </c>
      <c r="AA42" s="5"/>
      <c r="AB42" s="20"/>
      <c r="AC42" s="20"/>
      <c r="AD42" s="20"/>
      <c r="AE42" s="193"/>
      <c r="AF42" s="142"/>
      <c r="AG42" s="5"/>
      <c r="AH42" s="5"/>
      <c r="AI42" s="20"/>
      <c r="AJ42" s="20"/>
      <c r="AK42" s="20"/>
      <c r="AL42" s="20"/>
      <c r="AM42" s="130"/>
      <c r="AN42" s="142"/>
      <c r="AO42" s="56"/>
      <c r="AP42" s="55"/>
      <c r="AQ42" s="55"/>
      <c r="AR42" s="22"/>
      <c r="AS42" s="22"/>
      <c r="AT42" s="22"/>
      <c r="AU42" s="22"/>
      <c r="AV42" s="131"/>
      <c r="AW42" s="143"/>
    </row>
    <row r="43" spans="1:50" s="12" customFormat="1" ht="15" customHeight="1" x14ac:dyDescent="0.2">
      <c r="A43" s="11"/>
      <c r="B43" s="276"/>
      <c r="C43" s="184" t="s">
        <v>43</v>
      </c>
      <c r="D43" s="175">
        <v>74.308999999999997</v>
      </c>
      <c r="E43" s="120">
        <v>2</v>
      </c>
      <c r="F43" s="5"/>
      <c r="G43" s="276"/>
      <c r="H43" s="13" t="s">
        <v>7</v>
      </c>
      <c r="I43" s="68">
        <v>13</v>
      </c>
      <c r="J43" s="184" t="s">
        <v>35</v>
      </c>
      <c r="K43" s="175" t="s">
        <v>63</v>
      </c>
      <c r="L43" s="120">
        <v>4</v>
      </c>
      <c r="M43" s="5"/>
      <c r="N43" s="276"/>
      <c r="O43" s="13" t="s">
        <v>8</v>
      </c>
      <c r="P43" s="68">
        <v>17</v>
      </c>
      <c r="Q43" s="184" t="s">
        <v>52</v>
      </c>
      <c r="R43" s="175" t="s">
        <v>63</v>
      </c>
      <c r="S43" s="120">
        <v>4</v>
      </c>
      <c r="T43" s="5"/>
      <c r="U43" s="276"/>
      <c r="V43" s="13" t="s">
        <v>8</v>
      </c>
      <c r="W43" s="68">
        <v>21</v>
      </c>
      <c r="X43" s="184" t="s">
        <v>37</v>
      </c>
      <c r="Y43" s="175">
        <v>71.249700000000004</v>
      </c>
      <c r="Z43" s="120">
        <v>1</v>
      </c>
      <c r="AA43" s="5"/>
      <c r="AB43" s="20"/>
      <c r="AC43" s="20"/>
      <c r="AD43" s="20"/>
      <c r="AE43" s="193"/>
      <c r="AF43" s="130"/>
      <c r="AG43" s="130"/>
      <c r="AH43" s="5"/>
      <c r="AI43" s="20"/>
      <c r="AJ43" s="20"/>
      <c r="AK43" s="20"/>
      <c r="AL43" s="20"/>
      <c r="AM43" s="130"/>
      <c r="AN43" s="142"/>
      <c r="AO43" s="57"/>
      <c r="AP43" s="28"/>
      <c r="AQ43" s="28"/>
      <c r="AR43" s="22"/>
      <c r="AS43" s="22"/>
      <c r="AT43" s="22"/>
      <c r="AU43" s="22"/>
      <c r="AV43" s="131"/>
      <c r="AW43" s="143"/>
    </row>
    <row r="44" spans="1:50" s="12" customFormat="1" ht="15" customHeight="1" x14ac:dyDescent="0.2">
      <c r="A44" s="11"/>
      <c r="B44" s="276"/>
      <c r="C44" s="184" t="s">
        <v>49</v>
      </c>
      <c r="D44" s="175">
        <v>75.447699999999998</v>
      </c>
      <c r="E44" s="120">
        <v>3</v>
      </c>
      <c r="F44" s="5"/>
      <c r="G44" s="276"/>
      <c r="H44" s="13" t="s">
        <v>8</v>
      </c>
      <c r="I44" s="68">
        <v>14</v>
      </c>
      <c r="J44" s="184" t="s">
        <v>47</v>
      </c>
      <c r="K44" s="175">
        <v>73.466700000000003</v>
      </c>
      <c r="L44" s="120">
        <v>3</v>
      </c>
      <c r="M44" s="5"/>
      <c r="N44" s="276"/>
      <c r="O44" s="13" t="s">
        <v>8</v>
      </c>
      <c r="P44" s="68">
        <v>18</v>
      </c>
      <c r="Q44" s="184" t="s">
        <v>46</v>
      </c>
      <c r="R44" s="175">
        <v>80.7119</v>
      </c>
      <c r="S44" s="120">
        <v>3</v>
      </c>
      <c r="T44" s="5"/>
      <c r="U44" s="276"/>
      <c r="V44" s="13" t="s">
        <v>7</v>
      </c>
      <c r="W44" s="68">
        <v>22</v>
      </c>
      <c r="X44" s="184" t="s">
        <v>38</v>
      </c>
      <c r="Y44" s="175">
        <v>87.876099999999994</v>
      </c>
      <c r="Z44" s="120">
        <v>3</v>
      </c>
      <c r="AA44" s="5"/>
      <c r="AB44" s="282">
        <v>27</v>
      </c>
      <c r="AC44" s="15" t="s">
        <v>7</v>
      </c>
      <c r="AD44" s="67">
        <v>25</v>
      </c>
      <c r="AE44" s="183" t="s">
        <v>30</v>
      </c>
      <c r="AF44" s="125">
        <v>66.854200000000006</v>
      </c>
      <c r="AG44" s="119">
        <v>1</v>
      </c>
      <c r="AH44" s="5"/>
      <c r="AI44" s="282">
        <v>29</v>
      </c>
      <c r="AJ44" s="15" t="s">
        <v>10</v>
      </c>
      <c r="AK44" s="67">
        <v>28</v>
      </c>
      <c r="AL44" s="183" t="s">
        <v>55</v>
      </c>
      <c r="AM44" s="125">
        <v>65.868700000000004</v>
      </c>
      <c r="AN44" s="119">
        <v>2</v>
      </c>
      <c r="AO44" s="57"/>
      <c r="AP44" s="28"/>
      <c r="AQ44" s="28"/>
      <c r="AR44" s="22"/>
      <c r="AS44" s="22"/>
      <c r="AT44" s="22"/>
      <c r="AU44" s="22"/>
      <c r="AV44" s="131"/>
      <c r="AW44" s="143"/>
    </row>
    <row r="45" spans="1:50" s="12" customFormat="1" ht="15" customHeight="1" x14ac:dyDescent="0.2">
      <c r="A45" s="11"/>
      <c r="B45" s="289"/>
      <c r="C45" s="185" t="s">
        <v>32</v>
      </c>
      <c r="D45" s="176" t="s">
        <v>63</v>
      </c>
      <c r="E45" s="121">
        <v>4</v>
      </c>
      <c r="F45" s="17"/>
      <c r="G45" s="278"/>
      <c r="H45" s="16" t="s">
        <v>9</v>
      </c>
      <c r="I45" s="75">
        <v>12</v>
      </c>
      <c r="J45" s="185" t="s">
        <v>31</v>
      </c>
      <c r="K45" s="176">
        <v>72.590699999999998</v>
      </c>
      <c r="L45" s="121">
        <v>2</v>
      </c>
      <c r="M45" s="17"/>
      <c r="N45" s="278"/>
      <c r="O45" s="16" t="s">
        <v>7</v>
      </c>
      <c r="P45" s="75">
        <v>20</v>
      </c>
      <c r="Q45" s="185" t="s">
        <v>53</v>
      </c>
      <c r="R45" s="176">
        <v>76.738200000000006</v>
      </c>
      <c r="S45" s="121">
        <v>2</v>
      </c>
      <c r="T45" s="41"/>
      <c r="U45" s="278"/>
      <c r="V45" s="16" t="s">
        <v>9</v>
      </c>
      <c r="W45" s="75">
        <v>24</v>
      </c>
      <c r="X45" s="185" t="s">
        <v>30</v>
      </c>
      <c r="Y45" s="176">
        <v>76.575000000000003</v>
      </c>
      <c r="Z45" s="121">
        <v>2</v>
      </c>
      <c r="AA45" s="41"/>
      <c r="AB45" s="283"/>
      <c r="AC45" s="13" t="s">
        <v>8</v>
      </c>
      <c r="AD45" s="68">
        <v>25</v>
      </c>
      <c r="AE45" s="184" t="s">
        <v>37</v>
      </c>
      <c r="AF45" s="175">
        <v>68.870199999999997</v>
      </c>
      <c r="AG45" s="120">
        <v>2</v>
      </c>
      <c r="AH45" s="41"/>
      <c r="AI45" s="283"/>
      <c r="AJ45" s="13" t="s">
        <v>8</v>
      </c>
      <c r="AK45" s="68">
        <v>27</v>
      </c>
      <c r="AL45" s="184" t="s">
        <v>30</v>
      </c>
      <c r="AM45" s="175">
        <v>68.476299999999995</v>
      </c>
      <c r="AN45" s="120">
        <v>3</v>
      </c>
      <c r="AO45" s="58"/>
      <c r="AP45" s="28"/>
      <c r="AQ45" s="28"/>
      <c r="AR45" s="22"/>
      <c r="AS45" s="22"/>
      <c r="AT45" s="22"/>
      <c r="AU45" s="22"/>
      <c r="AV45" s="131"/>
      <c r="AW45" s="143"/>
    </row>
    <row r="46" spans="1:50" s="2" customFormat="1" ht="15" customHeight="1" x14ac:dyDescent="0.25">
      <c r="A46" s="1"/>
      <c r="B46" s="285">
        <v>15</v>
      </c>
      <c r="C46" s="183" t="s">
        <v>41</v>
      </c>
      <c r="D46" s="125">
        <v>75.349299999999999</v>
      </c>
      <c r="E46" s="119">
        <v>1</v>
      </c>
      <c r="F46" s="4"/>
      <c r="G46" s="286">
        <v>19</v>
      </c>
      <c r="H46" s="15" t="s">
        <v>10</v>
      </c>
      <c r="I46" s="67">
        <v>10</v>
      </c>
      <c r="J46" s="183" t="s">
        <v>37</v>
      </c>
      <c r="K46" s="125">
        <v>85.954599999999999</v>
      </c>
      <c r="L46" s="119">
        <v>2</v>
      </c>
      <c r="M46" s="4"/>
      <c r="N46" s="275">
        <v>22</v>
      </c>
      <c r="O46" s="15" t="s">
        <v>7</v>
      </c>
      <c r="P46" s="67">
        <v>17</v>
      </c>
      <c r="Q46" s="183" t="s">
        <v>38</v>
      </c>
      <c r="R46" s="125">
        <v>78.338399999999993</v>
      </c>
      <c r="S46" s="119">
        <v>2</v>
      </c>
      <c r="T46" s="4"/>
      <c r="U46" s="275">
        <v>26</v>
      </c>
      <c r="V46" s="15" t="s">
        <v>10</v>
      </c>
      <c r="W46" s="67">
        <v>24</v>
      </c>
      <c r="X46" s="183" t="s">
        <v>54</v>
      </c>
      <c r="Y46" s="125">
        <v>64.917100000000005</v>
      </c>
      <c r="Z46" s="119">
        <v>1</v>
      </c>
      <c r="AA46" s="4"/>
      <c r="AB46" s="283"/>
      <c r="AC46" s="13" t="s">
        <v>8</v>
      </c>
      <c r="AD46" s="68">
        <v>26</v>
      </c>
      <c r="AE46" s="184" t="s">
        <v>54</v>
      </c>
      <c r="AF46" s="175" t="s">
        <v>63</v>
      </c>
      <c r="AG46" s="120">
        <v>4</v>
      </c>
      <c r="AH46" s="4"/>
      <c r="AI46" s="283"/>
      <c r="AJ46" s="13" t="s">
        <v>7</v>
      </c>
      <c r="AK46" s="68">
        <v>27</v>
      </c>
      <c r="AL46" s="184" t="s">
        <v>37</v>
      </c>
      <c r="AM46" s="175">
        <v>75.711600000000004</v>
      </c>
      <c r="AN46" s="120">
        <v>4</v>
      </c>
      <c r="AO46" s="28"/>
      <c r="AP46" s="28"/>
      <c r="AQ46" s="28"/>
      <c r="AR46" s="22"/>
      <c r="AS46" s="22"/>
      <c r="AT46" s="22"/>
      <c r="AU46" s="22"/>
      <c r="AV46" s="131"/>
      <c r="AW46" s="143"/>
    </row>
    <row r="47" spans="1:50" s="2" customFormat="1" ht="15" customHeight="1" x14ac:dyDescent="0.25">
      <c r="A47" s="1"/>
      <c r="B47" s="276"/>
      <c r="C47" s="184" t="s">
        <v>38</v>
      </c>
      <c r="D47" s="175">
        <v>81.173699999999997</v>
      </c>
      <c r="E47" s="120">
        <v>2</v>
      </c>
      <c r="F47" s="4"/>
      <c r="G47" s="287"/>
      <c r="H47" s="13" t="s">
        <v>7</v>
      </c>
      <c r="I47" s="68">
        <v>16</v>
      </c>
      <c r="J47" s="184" t="s">
        <v>50</v>
      </c>
      <c r="K47" s="175">
        <v>103.5256</v>
      </c>
      <c r="L47" s="120">
        <v>3</v>
      </c>
      <c r="M47" s="4"/>
      <c r="N47" s="276"/>
      <c r="O47" s="13" t="s">
        <v>8</v>
      </c>
      <c r="P47" s="68">
        <v>19</v>
      </c>
      <c r="Q47" s="184" t="s">
        <v>41</v>
      </c>
      <c r="R47" s="175">
        <v>85.479299999999995</v>
      </c>
      <c r="S47" s="120">
        <v>3</v>
      </c>
      <c r="T47" s="4"/>
      <c r="U47" s="276"/>
      <c r="V47" s="13" t="s">
        <v>8</v>
      </c>
      <c r="W47" s="68">
        <v>22</v>
      </c>
      <c r="X47" s="184" t="s">
        <v>31</v>
      </c>
      <c r="Y47" s="175" t="s">
        <v>63</v>
      </c>
      <c r="Z47" s="120">
        <v>4</v>
      </c>
      <c r="AA47" s="4"/>
      <c r="AB47" s="284"/>
      <c r="AC47" s="16" t="s">
        <v>7</v>
      </c>
      <c r="AD47" s="75">
        <v>26</v>
      </c>
      <c r="AE47" s="185" t="s">
        <v>40</v>
      </c>
      <c r="AF47" s="176" t="s">
        <v>63</v>
      </c>
      <c r="AG47" s="121">
        <v>3</v>
      </c>
      <c r="AH47" s="4"/>
      <c r="AI47" s="284"/>
      <c r="AJ47" s="16" t="s">
        <v>9</v>
      </c>
      <c r="AK47" s="75">
        <v>28</v>
      </c>
      <c r="AL47" s="185" t="s">
        <v>26</v>
      </c>
      <c r="AM47" s="176">
        <v>64.611400000000003</v>
      </c>
      <c r="AN47" s="121">
        <v>1</v>
      </c>
      <c r="AO47" s="27"/>
      <c r="AP47" s="27"/>
      <c r="AQ47" s="27"/>
      <c r="AR47" s="22"/>
      <c r="AS47" s="22"/>
      <c r="AT47" s="22"/>
      <c r="AU47" s="22"/>
      <c r="AV47" s="131"/>
      <c r="AW47" s="143"/>
    </row>
    <row r="48" spans="1:50" s="2" customFormat="1" ht="15" customHeight="1" x14ac:dyDescent="0.25">
      <c r="A48" s="1"/>
      <c r="B48" s="276"/>
      <c r="C48" s="184" t="s">
        <v>34</v>
      </c>
      <c r="D48" s="175" t="s">
        <v>63</v>
      </c>
      <c r="E48" s="120">
        <v>3</v>
      </c>
      <c r="F48" s="4"/>
      <c r="G48" s="287"/>
      <c r="H48" s="13" t="s">
        <v>8</v>
      </c>
      <c r="I48" s="68">
        <v>15</v>
      </c>
      <c r="J48" s="184" t="s">
        <v>41</v>
      </c>
      <c r="K48" s="175">
        <v>78.029600000000002</v>
      </c>
      <c r="L48" s="120">
        <v>1</v>
      </c>
      <c r="M48" s="4"/>
      <c r="N48" s="276"/>
      <c r="O48" s="13" t="s">
        <v>8</v>
      </c>
      <c r="P48" s="68">
        <v>20</v>
      </c>
      <c r="Q48" s="184" t="s">
        <v>108</v>
      </c>
      <c r="R48" s="175" t="s">
        <v>63</v>
      </c>
      <c r="S48" s="120">
        <v>4</v>
      </c>
      <c r="T48" s="4"/>
      <c r="U48" s="276"/>
      <c r="V48" s="13" t="s">
        <v>7</v>
      </c>
      <c r="W48" s="68">
        <v>21</v>
      </c>
      <c r="X48" s="184" t="s">
        <v>53</v>
      </c>
      <c r="Y48" s="175">
        <v>70.773099999999999</v>
      </c>
      <c r="Z48" s="120">
        <v>3</v>
      </c>
      <c r="AA48" s="4"/>
      <c r="AB48" s="25"/>
      <c r="AC48" s="25"/>
      <c r="AD48" s="25"/>
      <c r="AE48" s="200"/>
      <c r="AF48" s="153"/>
      <c r="AG48" s="4"/>
      <c r="AH48" s="4"/>
      <c r="AI48" s="25"/>
      <c r="AJ48" s="25"/>
      <c r="AK48" s="25"/>
      <c r="AL48" s="25"/>
      <c r="AM48" s="148"/>
      <c r="AN48" s="153"/>
      <c r="AO48" s="24"/>
      <c r="AP48" s="24"/>
      <c r="AQ48" s="24"/>
      <c r="AR48" s="22"/>
      <c r="AS48" s="22"/>
      <c r="AT48" s="22"/>
      <c r="AU48" s="22"/>
      <c r="AV48" s="131"/>
      <c r="AW48" s="143"/>
    </row>
    <row r="49" spans="1:49" s="2" customFormat="1" ht="15" customHeight="1" x14ac:dyDescent="0.25">
      <c r="A49" s="1"/>
      <c r="B49" s="276"/>
      <c r="C49" s="185" t="s">
        <v>33</v>
      </c>
      <c r="D49" s="176" t="s">
        <v>63</v>
      </c>
      <c r="E49" s="121">
        <v>4</v>
      </c>
      <c r="F49" s="4"/>
      <c r="G49" s="287"/>
      <c r="H49" s="16" t="s">
        <v>9</v>
      </c>
      <c r="I49" s="75">
        <v>9</v>
      </c>
      <c r="J49" s="185" t="s">
        <v>27</v>
      </c>
      <c r="K49" s="176" t="s">
        <v>63</v>
      </c>
      <c r="L49" s="121">
        <v>4</v>
      </c>
      <c r="M49" s="4"/>
      <c r="N49" s="277"/>
      <c r="O49" s="16" t="s">
        <v>7</v>
      </c>
      <c r="P49" s="75">
        <v>18</v>
      </c>
      <c r="Q49" s="185" t="s">
        <v>31</v>
      </c>
      <c r="R49" s="176">
        <v>74.072800000000001</v>
      </c>
      <c r="S49" s="121">
        <v>1</v>
      </c>
      <c r="T49" s="4"/>
      <c r="U49" s="277"/>
      <c r="V49" s="16" t="s">
        <v>9</v>
      </c>
      <c r="W49" s="75">
        <v>23</v>
      </c>
      <c r="X49" s="185" t="s">
        <v>40</v>
      </c>
      <c r="Y49" s="176">
        <v>65.717600000000004</v>
      </c>
      <c r="Z49" s="121">
        <v>2</v>
      </c>
      <c r="AA49" s="4"/>
      <c r="AB49" s="25"/>
      <c r="AC49" s="25"/>
      <c r="AD49" s="25"/>
      <c r="AE49" s="200"/>
      <c r="AF49" s="153"/>
      <c r="AG49" s="4"/>
      <c r="AH49" s="4"/>
      <c r="AI49" s="25"/>
      <c r="AJ49" s="25"/>
      <c r="AK49" s="25"/>
      <c r="AL49" s="25"/>
      <c r="AM49" s="148"/>
      <c r="AN49" s="153"/>
      <c r="AO49" s="24"/>
      <c r="AP49" s="24"/>
      <c r="AQ49" s="24"/>
      <c r="AR49" s="22"/>
      <c r="AS49" s="22"/>
      <c r="AT49" s="22"/>
      <c r="AU49" s="22"/>
      <c r="AV49" s="131"/>
      <c r="AW49" s="143"/>
    </row>
    <row r="50" spans="1:49" s="2" customFormat="1" ht="15.75" x14ac:dyDescent="0.25">
      <c r="A50" s="1"/>
      <c r="B50" s="285">
        <v>16</v>
      </c>
      <c r="C50" s="183" t="s">
        <v>51</v>
      </c>
      <c r="D50" s="125">
        <v>93.232600000000005</v>
      </c>
      <c r="E50" s="119">
        <v>1</v>
      </c>
      <c r="F50" s="4"/>
      <c r="G50" s="286">
        <v>20</v>
      </c>
      <c r="H50" s="15" t="s">
        <v>10</v>
      </c>
      <c r="I50" s="67">
        <v>12</v>
      </c>
      <c r="J50" s="183" t="s">
        <v>53</v>
      </c>
      <c r="K50" s="125">
        <v>78.118399999999994</v>
      </c>
      <c r="L50" s="119">
        <v>2</v>
      </c>
      <c r="M50" s="4"/>
      <c r="N50" s="76"/>
      <c r="O50" s="76"/>
      <c r="P50" s="76"/>
      <c r="Q50" s="199"/>
      <c r="R50" s="147"/>
      <c r="S50" s="152"/>
      <c r="T50" s="4"/>
      <c r="U50" s="76"/>
      <c r="V50" s="76"/>
      <c r="W50" s="76"/>
      <c r="X50" s="199"/>
      <c r="Y50" s="77"/>
      <c r="Z50" s="158"/>
      <c r="AA50" s="4"/>
      <c r="AB50" s="25"/>
      <c r="AC50" s="25"/>
      <c r="AD50" s="25"/>
      <c r="AE50" s="200"/>
      <c r="AF50" s="153"/>
      <c r="AG50" s="4"/>
      <c r="AH50" s="4"/>
      <c r="AI50" s="25"/>
      <c r="AJ50" s="25"/>
      <c r="AK50" s="25"/>
      <c r="AL50" s="25"/>
      <c r="AM50" s="148"/>
      <c r="AN50" s="153"/>
      <c r="AO50" s="24"/>
      <c r="AP50" s="24"/>
      <c r="AQ50" s="24"/>
      <c r="AR50" s="25"/>
      <c r="AS50" s="25"/>
      <c r="AT50" s="25"/>
      <c r="AU50" s="25"/>
      <c r="AV50" s="148"/>
      <c r="AW50" s="153"/>
    </row>
    <row r="51" spans="1:49" s="2" customFormat="1" ht="15.75" x14ac:dyDescent="0.25">
      <c r="A51" s="1"/>
      <c r="B51" s="276"/>
      <c r="C51" s="184" t="s">
        <v>50</v>
      </c>
      <c r="D51" s="175">
        <v>93.293899999999994</v>
      </c>
      <c r="E51" s="120">
        <v>2</v>
      </c>
      <c r="F51" s="4"/>
      <c r="G51" s="287"/>
      <c r="H51" s="13" t="s">
        <v>7</v>
      </c>
      <c r="I51" s="68">
        <v>14</v>
      </c>
      <c r="J51" s="184" t="s">
        <v>108</v>
      </c>
      <c r="K51" s="175">
        <v>76.067400000000006</v>
      </c>
      <c r="L51" s="120">
        <v>1</v>
      </c>
      <c r="M51" s="4"/>
      <c r="N51" s="77"/>
      <c r="O51" s="77"/>
      <c r="P51" s="77"/>
      <c r="Q51" s="199"/>
      <c r="R51" s="147"/>
      <c r="S51" s="152"/>
      <c r="T51" s="4"/>
      <c r="U51" s="26"/>
      <c r="V51" s="77"/>
      <c r="W51" s="77"/>
      <c r="X51" s="199"/>
      <c r="Y51" s="77"/>
      <c r="Z51" s="159"/>
      <c r="AA51" s="4"/>
      <c r="AB51" s="61"/>
      <c r="AC51" s="61"/>
      <c r="AD51" s="61"/>
      <c r="AE51" s="200"/>
      <c r="AF51" s="153"/>
      <c r="AG51" s="4"/>
      <c r="AH51" s="4"/>
      <c r="AI51" s="61"/>
      <c r="AJ51" s="61"/>
      <c r="AK51" s="61"/>
      <c r="AL51" s="61"/>
      <c r="AM51" s="148"/>
      <c r="AN51" s="153"/>
      <c r="AO51" s="24"/>
      <c r="AP51" s="24"/>
      <c r="AQ51" s="24"/>
      <c r="AR51" s="25"/>
      <c r="AS51" s="25"/>
      <c r="AT51" s="25"/>
      <c r="AU51" s="25"/>
      <c r="AV51" s="148"/>
      <c r="AW51" s="153"/>
    </row>
    <row r="52" spans="1:49" s="2" customFormat="1" ht="15.75" x14ac:dyDescent="0.25">
      <c r="A52" s="1"/>
      <c r="B52" s="276"/>
      <c r="C52" s="184" t="s">
        <v>48</v>
      </c>
      <c r="D52" s="175" t="s">
        <v>63</v>
      </c>
      <c r="E52" s="120">
        <v>3</v>
      </c>
      <c r="F52" s="4"/>
      <c r="G52" s="287"/>
      <c r="H52" s="13" t="s">
        <v>8</v>
      </c>
      <c r="I52" s="68">
        <v>13</v>
      </c>
      <c r="J52" s="184" t="s">
        <v>29</v>
      </c>
      <c r="K52" s="175">
        <v>95.028700000000001</v>
      </c>
      <c r="L52" s="120">
        <v>4</v>
      </c>
      <c r="M52" s="4"/>
      <c r="N52" s="77"/>
      <c r="O52" s="77"/>
      <c r="P52" s="77"/>
      <c r="Q52" s="199"/>
      <c r="R52" s="147"/>
      <c r="S52" s="152"/>
      <c r="T52" s="4"/>
      <c r="U52" s="78"/>
      <c r="V52" s="77"/>
      <c r="W52" s="77"/>
      <c r="X52" s="199"/>
      <c r="Y52" s="147"/>
      <c r="Z52" s="159"/>
      <c r="AA52" s="4"/>
      <c r="AB52" s="61"/>
      <c r="AC52" s="61"/>
      <c r="AD52" s="61"/>
      <c r="AE52" s="200"/>
      <c r="AF52" s="153"/>
      <c r="AG52" s="4"/>
      <c r="AH52" s="4"/>
      <c r="AI52" s="61"/>
      <c r="AJ52" s="61"/>
      <c r="AK52" s="61"/>
      <c r="AL52" s="61"/>
      <c r="AM52" s="148"/>
      <c r="AN52" s="153"/>
      <c r="AO52" s="24"/>
      <c r="AP52" s="24"/>
      <c r="AQ52" s="24"/>
      <c r="AR52" s="25"/>
      <c r="AS52" s="25"/>
      <c r="AT52" s="25"/>
      <c r="AU52" s="25"/>
      <c r="AV52" s="148"/>
      <c r="AW52" s="153"/>
    </row>
    <row r="53" spans="1:49" s="2" customFormat="1" ht="15.75" x14ac:dyDescent="0.25">
      <c r="A53" s="1"/>
      <c r="B53" s="277"/>
      <c r="C53" s="185" t="s">
        <v>45</v>
      </c>
      <c r="D53" s="176" t="s">
        <v>63</v>
      </c>
      <c r="E53" s="121">
        <v>4</v>
      </c>
      <c r="F53" s="4"/>
      <c r="G53" s="288"/>
      <c r="H53" s="16" t="s">
        <v>9</v>
      </c>
      <c r="I53" s="75">
        <v>11</v>
      </c>
      <c r="J53" s="185" t="s">
        <v>44</v>
      </c>
      <c r="K53" s="176">
        <v>82.391599999999997</v>
      </c>
      <c r="L53" s="121">
        <v>3</v>
      </c>
      <c r="M53" s="4"/>
      <c r="N53" s="77"/>
      <c r="O53" s="77"/>
      <c r="P53" s="77"/>
      <c r="Q53" s="199"/>
      <c r="R53" s="147"/>
      <c r="S53" s="152"/>
      <c r="T53" s="4"/>
      <c r="U53" s="78"/>
      <c r="V53" s="14"/>
      <c r="W53" s="24"/>
      <c r="X53" s="24"/>
      <c r="Y53" s="127"/>
      <c r="Z53" s="134"/>
      <c r="AA53" s="4"/>
      <c r="AB53" s="61"/>
      <c r="AC53" s="61"/>
      <c r="AD53" s="61"/>
      <c r="AE53" s="200"/>
      <c r="AF53" s="153"/>
      <c r="AG53" s="4"/>
      <c r="AH53" s="4"/>
      <c r="AI53" s="61"/>
      <c r="AJ53" s="61"/>
      <c r="AK53" s="61"/>
      <c r="AL53" s="61"/>
      <c r="AM53" s="148"/>
      <c r="AN53" s="153"/>
      <c r="AO53" s="24"/>
      <c r="AP53" s="24"/>
      <c r="AQ53" s="24"/>
      <c r="AR53" s="25"/>
      <c r="AS53" s="25"/>
      <c r="AT53" s="25"/>
      <c r="AU53" s="25"/>
      <c r="AV53" s="148"/>
      <c r="AW53" s="153"/>
    </row>
    <row r="54" spans="1:49" s="27" customFormat="1" ht="4.5" customHeight="1" x14ac:dyDescent="0.25">
      <c r="B54" s="34"/>
      <c r="C54" s="188"/>
      <c r="D54" s="29"/>
      <c r="E54" s="123"/>
      <c r="F54" s="60"/>
      <c r="G54" s="26"/>
      <c r="H54" s="79"/>
      <c r="I54" s="79"/>
      <c r="J54" s="195"/>
      <c r="K54" s="132"/>
      <c r="L54" s="123"/>
      <c r="M54" s="79"/>
      <c r="N54" s="26"/>
      <c r="O54" s="79"/>
      <c r="P54" s="79"/>
      <c r="Q54" s="195"/>
      <c r="R54" s="132"/>
      <c r="S54" s="123"/>
      <c r="T54" s="79"/>
      <c r="U54" s="78"/>
      <c r="V54" s="79"/>
      <c r="W54" s="79"/>
      <c r="X54" s="195"/>
      <c r="Y54" s="132"/>
      <c r="Z54" s="137"/>
      <c r="AA54" s="79"/>
      <c r="AB54" s="26"/>
      <c r="AC54" s="79"/>
      <c r="AD54" s="79"/>
      <c r="AE54" s="195"/>
      <c r="AF54" s="123"/>
      <c r="AG54" s="79"/>
      <c r="AH54" s="79"/>
      <c r="AI54" s="26"/>
      <c r="AJ54" s="79"/>
      <c r="AK54" s="79"/>
      <c r="AL54" s="79"/>
      <c r="AM54" s="132"/>
      <c r="AN54" s="123"/>
      <c r="AO54" s="24"/>
      <c r="AP54" s="24"/>
      <c r="AQ54" s="24"/>
      <c r="AR54" s="25"/>
      <c r="AS54" s="25"/>
      <c r="AT54" s="25"/>
      <c r="AU54" s="25"/>
      <c r="AV54" s="148"/>
      <c r="AW54" s="153"/>
    </row>
  </sheetData>
  <mergeCells count="39">
    <mergeCell ref="G50:G53"/>
    <mergeCell ref="G21:G24"/>
    <mergeCell ref="G29:G32"/>
    <mergeCell ref="B50:B53"/>
    <mergeCell ref="G46:G49"/>
    <mergeCell ref="B42:B45"/>
    <mergeCell ref="B46:B49"/>
    <mergeCell ref="N46:N49"/>
    <mergeCell ref="G42:G45"/>
    <mergeCell ref="N42:N45"/>
    <mergeCell ref="B31:B34"/>
    <mergeCell ref="B36:AN36"/>
    <mergeCell ref="AB44:AB47"/>
    <mergeCell ref="AI44:AI47"/>
    <mergeCell ref="U42:U45"/>
    <mergeCell ref="U46:U49"/>
    <mergeCell ref="B38:B41"/>
    <mergeCell ref="G38:G41"/>
    <mergeCell ref="G1:L1"/>
    <mergeCell ref="U1:Z1"/>
    <mergeCell ref="B3:B6"/>
    <mergeCell ref="B7:B10"/>
    <mergeCell ref="B11:B14"/>
    <mergeCell ref="AI17:AI20"/>
    <mergeCell ref="AR12:AR15"/>
    <mergeCell ref="B27:B30"/>
    <mergeCell ref="AR1:AW1"/>
    <mergeCell ref="N27:N34"/>
    <mergeCell ref="B1:E1"/>
    <mergeCell ref="B23:B26"/>
    <mergeCell ref="AI1:AN1"/>
    <mergeCell ref="AR17:AR20"/>
    <mergeCell ref="AR22:AR25"/>
    <mergeCell ref="B15:B18"/>
    <mergeCell ref="U9:U12"/>
    <mergeCell ref="U25:U28"/>
    <mergeCell ref="G5:G8"/>
    <mergeCell ref="G13:G16"/>
    <mergeCell ref="B19:B22"/>
  </mergeCells>
  <pageMargins left="0.15748031496062992" right="0.15748031496062992" top="0.15748031496062992" bottom="0.15748031496062992" header="0.15748031496062992" footer="0.15748031496062992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Official results</vt:lpstr>
      <vt:lpstr>Detailed races results</vt:lpstr>
      <vt:lpstr>'Official results'!Impression_des_titres</vt:lpstr>
      <vt:lpstr>'Detailed races results'!Zone_d_impression</vt:lpstr>
      <vt:lpstr>'Official results'!Zone_d_impression</vt:lpstr>
    </vt:vector>
  </TitlesOfParts>
  <Company>FFAM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Delor</dc:creator>
  <cp:lastModifiedBy>utilisateur</cp:lastModifiedBy>
  <cp:lastPrinted>2024-07-08T15:24:43Z</cp:lastPrinted>
  <dcterms:created xsi:type="dcterms:W3CDTF">2015-11-13T20:32:30Z</dcterms:created>
  <dcterms:modified xsi:type="dcterms:W3CDTF">2024-07-09T14:03:43Z</dcterms:modified>
</cp:coreProperties>
</file>