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Fichiers Frédéric_05-11-2025\"/>
    </mc:Choice>
  </mc:AlternateContent>
  <xr:revisionPtr revIDLastSave="0" documentId="13_ncr:1_{29896E16-2B79-4DB0-825B-3CC711CCECF5}" xr6:coauthVersionLast="47" xr6:coauthVersionMax="47" xr10:uidLastSave="{00000000-0000-0000-0000-000000000000}"/>
  <bookViews>
    <workbookView xWindow="30" yWindow="390" windowWidth="28770" windowHeight="12120" xr2:uid="{00000000-000D-0000-FFFF-FFFF00000000}"/>
  </bookViews>
  <sheets>
    <sheet name="Official results" sheetId="1" r:id="rId1"/>
    <sheet name="Qualification" sheetId="2" r:id="rId2"/>
    <sheet name="Eliminatio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3" i="2" l="1"/>
  <c r="AM62" i="2"/>
  <c r="AM61" i="2"/>
  <c r="AM60" i="2"/>
  <c r="AN59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N44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N18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N21" i="2" l="1"/>
  <c r="AN20" i="2"/>
  <c r="AN61" i="2" l="1"/>
  <c r="AN37" i="2"/>
  <c r="AN35" i="2"/>
  <c r="AN47" i="2"/>
  <c r="AN27" i="2"/>
  <c r="AN45" i="2"/>
  <c r="AN57" i="2"/>
  <c r="AN10" i="2"/>
  <c r="AN11" i="2"/>
  <c r="AN19" i="2"/>
  <c r="AN7" i="2"/>
  <c r="AN58" i="2"/>
  <c r="AN31" i="2"/>
  <c r="AN41" i="2"/>
  <c r="AO45" i="2" l="1"/>
  <c r="AO47" i="2"/>
  <c r="AN34" i="2"/>
  <c r="AO34" i="2"/>
  <c r="AN55" i="2"/>
  <c r="AO55" i="2"/>
  <c r="AO24" i="2"/>
  <c r="AN24" i="2"/>
  <c r="AN43" i="2"/>
  <c r="AO43" i="2"/>
  <c r="AO42" i="2"/>
  <c r="AN42" i="2"/>
  <c r="AN6" i="2"/>
  <c r="AO6" i="2"/>
  <c r="AN28" i="2"/>
  <c r="AO28" i="2"/>
  <c r="AN46" i="2"/>
  <c r="AO46" i="2"/>
  <c r="AN54" i="2"/>
  <c r="AO54" i="2"/>
  <c r="AO18" i="2"/>
  <c r="AO4" i="2"/>
  <c r="AO59" i="2"/>
  <c r="AN4" i="2"/>
  <c r="AO21" i="2"/>
  <c r="AO20" i="2"/>
  <c r="AN17" i="2"/>
  <c r="AO17" i="2"/>
  <c r="AN49" i="2"/>
  <c r="AO49" i="2"/>
  <c r="AO25" i="2"/>
  <c r="AN25" i="2"/>
  <c r="AO19" i="2"/>
  <c r="AO10" i="2"/>
  <c r="AO35" i="2"/>
  <c r="AO52" i="2"/>
  <c r="AN52" i="2"/>
  <c r="AN15" i="2"/>
  <c r="AO15" i="2"/>
  <c r="AN14" i="2"/>
  <c r="AO14" i="2"/>
  <c r="AO62" i="2"/>
  <c r="AN62" i="2"/>
  <c r="AO5" i="2"/>
  <c r="AN5" i="2"/>
  <c r="AO23" i="2"/>
  <c r="AN23" i="2"/>
  <c r="AN16" i="2"/>
  <c r="AO16" i="2"/>
  <c r="AO48" i="2"/>
  <c r="AN48" i="2"/>
  <c r="AO50" i="2"/>
  <c r="AN50" i="2"/>
  <c r="AO40" i="2"/>
  <c r="AN40" i="2"/>
  <c r="AN38" i="2"/>
  <c r="AO38" i="2"/>
  <c r="AO12" i="2"/>
  <c r="AN12" i="2"/>
  <c r="AN8" i="2"/>
  <c r="AO8" i="2"/>
  <c r="AN29" i="2"/>
  <c r="AO29" i="2"/>
  <c r="AN60" i="2"/>
  <c r="AO60" i="2"/>
  <c r="AO27" i="2"/>
  <c r="AO37" i="2"/>
  <c r="AO58" i="2"/>
  <c r="AO57" i="2"/>
  <c r="AN9" i="2"/>
  <c r="AO9" i="2"/>
  <c r="AN63" i="2"/>
  <c r="AO63" i="2"/>
  <c r="AN13" i="2"/>
  <c r="AO13" i="2"/>
  <c r="AN33" i="2"/>
  <c r="AO33" i="2"/>
  <c r="AN39" i="2"/>
  <c r="AO39" i="2"/>
  <c r="AN53" i="2"/>
  <c r="AO53" i="2"/>
  <c r="AO26" i="2"/>
  <c r="AN26" i="2"/>
  <c r="AN56" i="2"/>
  <c r="AO56" i="2"/>
  <c r="AN32" i="2"/>
  <c r="AO32" i="2"/>
  <c r="AO36" i="2"/>
  <c r="AN36" i="2"/>
  <c r="AN22" i="2"/>
  <c r="AO22" i="2"/>
  <c r="AN30" i="2"/>
  <c r="AO30" i="2"/>
  <c r="AN51" i="2"/>
  <c r="AO51" i="2"/>
  <c r="AO31" i="2"/>
  <c r="AO7" i="2"/>
  <c r="AO11" i="2"/>
  <c r="AO41" i="2"/>
  <c r="AO61" i="2"/>
</calcChain>
</file>

<file path=xl/sharedStrings.xml><?xml version="1.0" encoding="utf-8"?>
<sst xmlns="http://schemas.openxmlformats.org/spreadsheetml/2006/main" count="1482" uniqueCount="445">
  <si>
    <t>Place</t>
  </si>
  <si>
    <t>FAMILY NAME &amp; First name</t>
  </si>
  <si>
    <t>Junior</t>
  </si>
  <si>
    <t>Female</t>
  </si>
  <si>
    <t>Country</t>
  </si>
  <si>
    <t>QUALIFICATION STAGE</t>
  </si>
  <si>
    <t>ELIMINATION STAGE</t>
  </si>
  <si>
    <t>FINAL STAGE</t>
  </si>
  <si>
    <t>BEST Result</t>
  </si>
  <si>
    <t>Number of laps</t>
  </si>
  <si>
    <r>
      <rPr>
        <b/>
        <sz val="11"/>
        <color rgb="FF000000"/>
        <rFont val="Calibri"/>
        <family val="2"/>
      </rPr>
      <t xml:space="preserve">Elimination Round 1
</t>
    </r>
    <r>
      <rPr>
        <i/>
        <sz val="11"/>
        <color rgb="FF000000"/>
        <rFont val="Calibri"/>
        <family val="2"/>
      </rPr>
      <t>(Races 1 to 8)</t>
    </r>
  </si>
  <si>
    <r>
      <rPr>
        <b/>
        <sz val="11"/>
        <color rgb="FF000000"/>
        <rFont val="Calibri"/>
        <family val="2"/>
      </rPr>
      <t xml:space="preserve">Elimination Round 2
</t>
    </r>
    <r>
      <rPr>
        <i/>
        <sz val="11"/>
        <color rgb="FF000000"/>
        <rFont val="Calibri"/>
        <family val="2"/>
      </rPr>
      <t>(Races 9 to 12)</t>
    </r>
  </si>
  <si>
    <r>
      <rPr>
        <b/>
        <sz val="11"/>
        <color rgb="FF000000"/>
        <rFont val="Calibri"/>
        <family val="2"/>
      </rPr>
      <t xml:space="preserve">Double Elimination Round 1
</t>
    </r>
    <r>
      <rPr>
        <i/>
        <sz val="11"/>
        <color rgb="FF000000"/>
        <rFont val="Calibri"/>
        <family val="2"/>
      </rPr>
      <t>(Races 13 to 16)</t>
    </r>
  </si>
  <si>
    <r>
      <rPr>
        <b/>
        <sz val="11"/>
        <color rgb="FF000000"/>
        <rFont val="Calibri"/>
        <family val="2"/>
      </rPr>
      <t xml:space="preserve">Double Elimination Round 2
</t>
    </r>
    <r>
      <rPr>
        <i/>
        <sz val="11"/>
        <color rgb="FF000000"/>
        <rFont val="Calibri"/>
        <family val="2"/>
      </rPr>
      <t>(Races 17 to 20)</t>
    </r>
  </si>
  <si>
    <r>
      <rPr>
        <b/>
        <sz val="11"/>
        <color rgb="FF000000"/>
        <rFont val="Calibri"/>
        <family val="2"/>
      </rPr>
      <t xml:space="preserve">Double Elimination Round 3
</t>
    </r>
    <r>
      <rPr>
        <i/>
        <sz val="11"/>
        <color rgb="FF000000"/>
        <rFont val="Calibri"/>
        <family val="2"/>
      </rPr>
      <t>(Races 21 to 22)</t>
    </r>
  </si>
  <si>
    <r>
      <rPr>
        <b/>
        <sz val="11"/>
        <color rgb="FF000000"/>
        <rFont val="Calibri"/>
        <family val="2"/>
      </rPr>
      <t xml:space="preserve">Elimination Round 3
</t>
    </r>
    <r>
      <rPr>
        <i/>
        <sz val="11"/>
        <color rgb="FF000000"/>
        <rFont val="Calibri"/>
        <family val="2"/>
      </rPr>
      <t>(Races 23 to 24)</t>
    </r>
  </si>
  <si>
    <r>
      <rPr>
        <b/>
        <sz val="11"/>
        <color rgb="FF000000"/>
        <rFont val="Calibri"/>
        <family val="2"/>
      </rPr>
      <t xml:space="preserve">Double Elimination Round 4
</t>
    </r>
    <r>
      <rPr>
        <i/>
        <sz val="11"/>
        <color rgb="FF000000"/>
        <rFont val="Calibri"/>
        <family val="2"/>
      </rPr>
      <t>(Races 25 to 26)</t>
    </r>
  </si>
  <si>
    <r>
      <rPr>
        <b/>
        <sz val="11"/>
        <color rgb="FF000000"/>
        <rFont val="Calibri"/>
        <family val="2"/>
      </rPr>
      <t xml:space="preserve">Double Elimination Round 5
</t>
    </r>
    <r>
      <rPr>
        <i/>
        <sz val="11"/>
        <color rgb="FF000000"/>
        <rFont val="Calibri"/>
        <family val="2"/>
      </rPr>
      <t>(Race 27)</t>
    </r>
  </si>
  <si>
    <r>
      <rPr>
        <b/>
        <sz val="11"/>
        <color rgb="FF000000"/>
        <rFont val="Calibri"/>
        <family val="2"/>
      </rPr>
      <t>Elimination Round 4</t>
    </r>
    <r>
      <rPr>
        <i/>
        <sz val="11"/>
        <color rgb="FF000000"/>
        <rFont val="Calibri"/>
        <family val="2"/>
      </rPr>
      <t xml:space="preserve">
(Races 28)</t>
    </r>
  </si>
  <si>
    <r>
      <rPr>
        <b/>
        <sz val="11"/>
        <color rgb="FF000000"/>
        <rFont val="Calibri"/>
        <family val="2"/>
      </rPr>
      <t>Double Elimination Round 6</t>
    </r>
    <r>
      <rPr>
        <i/>
        <sz val="11"/>
        <color rgb="FF000000"/>
        <rFont val="Calibri"/>
        <family val="2"/>
      </rPr>
      <t xml:space="preserve">
(Race 29)</t>
    </r>
  </si>
  <si>
    <t>Final race 1</t>
  </si>
  <si>
    <t>Final race 2</t>
  </si>
  <si>
    <t>Final race 3</t>
  </si>
  <si>
    <t>MinJae KIM(08)</t>
  </si>
  <si>
    <t>3/51.32</t>
  </si>
  <si>
    <t>3/68.63</t>
  </si>
  <si>
    <t>3/49.89</t>
  </si>
  <si>
    <t>MinChan KIM</t>
  </si>
  <si>
    <t>WonGyun CHOI</t>
  </si>
  <si>
    <t>MinSeo LEE</t>
  </si>
  <si>
    <t>Siqing Wang</t>
  </si>
  <si>
    <t>Xirui Wen</t>
  </si>
  <si>
    <t>YoungGi HAN</t>
  </si>
  <si>
    <t>Guo Cheng</t>
  </si>
  <si>
    <t>HyunSung LEE</t>
  </si>
  <si>
    <t>Zhu Zixuan</t>
  </si>
  <si>
    <t>SunWoo KIM</t>
  </si>
  <si>
    <t>WooJoo LEE</t>
  </si>
  <si>
    <t>EunHo LEE</t>
  </si>
  <si>
    <t>KangSeong Kim</t>
  </si>
  <si>
    <t>DongGun Lee</t>
  </si>
  <si>
    <t>MuSeung JEON</t>
  </si>
  <si>
    <t>SiOn PARK</t>
  </si>
  <si>
    <t>Koo bon ryul</t>
  </si>
  <si>
    <t>SangHyeon JIN</t>
  </si>
  <si>
    <t>SuHo YOO</t>
  </si>
  <si>
    <t>KUN HEE KIM</t>
  </si>
  <si>
    <t>Simon Zheng</t>
  </si>
  <si>
    <t>HaRam JEON</t>
  </si>
  <si>
    <t>SuBeen LEE</t>
  </si>
  <si>
    <t>MyungJae Kim</t>
  </si>
  <si>
    <t>JiWon SONG</t>
  </si>
  <si>
    <t>Lucas Khor</t>
  </si>
  <si>
    <t>GaYeon MO</t>
  </si>
  <si>
    <t>MiSo LEE</t>
  </si>
  <si>
    <t>Fangfang Kuang</t>
  </si>
  <si>
    <t>TAEGUN PARK</t>
  </si>
  <si>
    <t>YeonSeo PARK</t>
  </si>
  <si>
    <t>SangBeom KIM</t>
  </si>
  <si>
    <t>HaeIn KIM</t>
  </si>
  <si>
    <t>ShinYeong HONG</t>
  </si>
  <si>
    <r>
      <rPr>
        <b/>
        <sz val="10"/>
        <color rgb="FF000000"/>
        <rFont val="Malgun Gothic"/>
        <family val="3"/>
        <charset val="129"/>
      </rPr>
      <t>G</t>
    </r>
    <r>
      <rPr>
        <b/>
        <sz val="10"/>
        <color rgb="FF000000"/>
        <rFont val="맑은 고딕"/>
        <family val="3"/>
        <charset val="129"/>
      </rPr>
      <t>roup</t>
    </r>
  </si>
  <si>
    <t>No</t>
  </si>
  <si>
    <t>Seed</t>
  </si>
  <si>
    <t>Name</t>
  </si>
  <si>
    <t>Round 1.</t>
  </si>
  <si>
    <t>Round 2.</t>
  </si>
  <si>
    <t>Round 3</t>
  </si>
  <si>
    <t>Top 3 Lap</t>
  </si>
  <si>
    <t>Averge</t>
  </si>
  <si>
    <t>RANK</t>
  </si>
  <si>
    <t xml:space="preserve">콜네임 </t>
  </si>
  <si>
    <t>Birthday</t>
  </si>
  <si>
    <t xml:space="preserve">성별 </t>
  </si>
  <si>
    <t>1Lap</t>
  </si>
  <si>
    <t>2Lpa</t>
  </si>
  <si>
    <t>3Lpa</t>
  </si>
  <si>
    <t>Enning YU</t>
  </si>
  <si>
    <t>SiHyeon JUNG</t>
  </si>
  <si>
    <t>Fua Omura</t>
  </si>
  <si>
    <t>Changhyeon kang</t>
  </si>
  <si>
    <t>Fabio Raris</t>
  </si>
  <si>
    <t>Daniel Borrega Villalba</t>
  </si>
  <si>
    <t>Yao Sun</t>
  </si>
  <si>
    <t>Oscar Estudillo</t>
  </si>
  <si>
    <t xml:space="preserve"> </t>
  </si>
  <si>
    <t>DongHyun KIM</t>
  </si>
  <si>
    <t>HAN CHAEMIN</t>
  </si>
  <si>
    <t>Liwei Zhang</t>
  </si>
  <si>
    <t>JeongWoong UM</t>
  </si>
  <si>
    <t>HyeonJin JANG</t>
  </si>
  <si>
    <t>Phyo Oo</t>
  </si>
  <si>
    <t>MinJae KIM(06)</t>
  </si>
  <si>
    <t>TaeHyun SON</t>
  </si>
  <si>
    <t>JingChun YU</t>
  </si>
  <si>
    <t>Siyang Peng</t>
  </si>
  <si>
    <t>Raul Borrega Villalba</t>
  </si>
  <si>
    <t>SeBin MIN</t>
  </si>
  <si>
    <t>TaeHun KIM</t>
  </si>
  <si>
    <t>Longxin Peng</t>
  </si>
  <si>
    <t>TaeYang KIM</t>
  </si>
  <si>
    <t>YoonYoung SHIN</t>
  </si>
  <si>
    <t>Rank</t>
  </si>
  <si>
    <t>1St ELIMINATION ROUND</t>
  </si>
  <si>
    <t>2nd ELIMINATION ROUND</t>
  </si>
  <si>
    <t>3rd ELIMINATION ROUND</t>
  </si>
  <si>
    <t>4th ELIMINATION ROUND</t>
  </si>
  <si>
    <t>Race1</t>
  </si>
  <si>
    <t>참조</t>
  </si>
  <si>
    <t>Lap/Time</t>
  </si>
  <si>
    <t>3/66.54</t>
  </si>
  <si>
    <t>3/57.88</t>
  </si>
  <si>
    <t>2/</t>
  </si>
  <si>
    <t>Race9</t>
  </si>
  <si>
    <t>1/</t>
  </si>
  <si>
    <t>3/66.20</t>
  </si>
  <si>
    <t>3/55.11</t>
  </si>
  <si>
    <t>Race2</t>
  </si>
  <si>
    <t>3/64.94</t>
  </si>
  <si>
    <t>3/62.42</t>
  </si>
  <si>
    <t>Race23</t>
  </si>
  <si>
    <t>3/60.24</t>
  </si>
  <si>
    <t>3/56.10</t>
  </si>
  <si>
    <t>Race3</t>
  </si>
  <si>
    <t>3/60.55</t>
  </si>
  <si>
    <t>3/54.43</t>
  </si>
  <si>
    <t>3/66.40</t>
  </si>
  <si>
    <t>Race10</t>
  </si>
  <si>
    <t>3/73.42</t>
  </si>
  <si>
    <t>3/58.23</t>
  </si>
  <si>
    <t>3/52.59</t>
  </si>
  <si>
    <t>Race4</t>
  </si>
  <si>
    <t>3/66.28</t>
  </si>
  <si>
    <t>3/70.22</t>
  </si>
  <si>
    <t>Race28</t>
  </si>
  <si>
    <t>Final 1</t>
  </si>
  <si>
    <t>3/55.76</t>
  </si>
  <si>
    <t>3/55.27</t>
  </si>
  <si>
    <t>3/52.54</t>
  </si>
  <si>
    <t>3/61.30</t>
  </si>
  <si>
    <t>Race5</t>
  </si>
  <si>
    <t>3/50.27</t>
  </si>
  <si>
    <t>3/53.12</t>
  </si>
  <si>
    <t>3/67.89</t>
  </si>
  <si>
    <t>3/59.56</t>
  </si>
  <si>
    <t>3/66.49</t>
  </si>
  <si>
    <t>Race11</t>
  </si>
  <si>
    <t>Final 2</t>
  </si>
  <si>
    <t>3/70.17</t>
  </si>
  <si>
    <t>3/65.55</t>
  </si>
  <si>
    <t>3/51.44</t>
  </si>
  <si>
    <t>3/53.66</t>
  </si>
  <si>
    <t>3/60.62</t>
  </si>
  <si>
    <t>Race6</t>
  </si>
  <si>
    <t>3/51.91</t>
  </si>
  <si>
    <t>3/50.56</t>
  </si>
  <si>
    <t>3/55.23</t>
  </si>
  <si>
    <t>3/59.31</t>
  </si>
  <si>
    <t>Race24</t>
  </si>
  <si>
    <t>Final 3</t>
  </si>
  <si>
    <t>3/63.08</t>
  </si>
  <si>
    <t>3/53.23</t>
  </si>
  <si>
    <t>KOR</t>
  </si>
  <si>
    <t>3/52.06</t>
  </si>
  <si>
    <t>3/69.19</t>
  </si>
  <si>
    <t>Race7</t>
  </si>
  <si>
    <t>3/55.63</t>
  </si>
  <si>
    <t>3/50.24</t>
  </si>
  <si>
    <t>3/59.22</t>
  </si>
  <si>
    <t>Race12</t>
  </si>
  <si>
    <t>3/67.24</t>
  </si>
  <si>
    <t>Race8</t>
  </si>
  <si>
    <t>3/54.88</t>
  </si>
  <si>
    <t>3/54.44</t>
  </si>
  <si>
    <t>3/62.01</t>
  </si>
  <si>
    <t>3/62.32</t>
  </si>
  <si>
    <t>DOUBLE ELIMINATION SEQUENCE</t>
  </si>
  <si>
    <t>Race13</t>
  </si>
  <si>
    <t>Race17</t>
  </si>
  <si>
    <t>3/60.36</t>
  </si>
  <si>
    <t>3/57.62</t>
  </si>
  <si>
    <t>3/61.27</t>
  </si>
  <si>
    <t>3/61.96</t>
  </si>
  <si>
    <t>Race14</t>
  </si>
  <si>
    <t>Race18</t>
  </si>
  <si>
    <t>3/74.93</t>
  </si>
  <si>
    <t>Race21</t>
  </si>
  <si>
    <t>Race25</t>
  </si>
  <si>
    <t>3/60.22</t>
  </si>
  <si>
    <t>3/63.04</t>
  </si>
  <si>
    <t>3/59.89</t>
  </si>
  <si>
    <t>3/59.67</t>
  </si>
  <si>
    <t>3/60.73</t>
  </si>
  <si>
    <t>3/59.85</t>
  </si>
  <si>
    <t>Race27</t>
  </si>
  <si>
    <t>Race29</t>
  </si>
  <si>
    <t>3/61.92</t>
  </si>
  <si>
    <t>3/53.26</t>
  </si>
  <si>
    <t>3/55.21</t>
  </si>
  <si>
    <t>Race15</t>
  </si>
  <si>
    <t>Race19</t>
  </si>
  <si>
    <t>3/58.43</t>
  </si>
  <si>
    <t>3/48.37</t>
  </si>
  <si>
    <t>3/62.74</t>
  </si>
  <si>
    <t>3/65.76</t>
  </si>
  <si>
    <t>Race22</t>
  </si>
  <si>
    <t>Race26</t>
  </si>
  <si>
    <t>3/50.21</t>
  </si>
  <si>
    <t>3/53.43</t>
  </si>
  <si>
    <t>3/59.47</t>
  </si>
  <si>
    <t>3/63.45</t>
  </si>
  <si>
    <t>3/54.58</t>
  </si>
  <si>
    <t>3/52.37</t>
  </si>
  <si>
    <t>3/56.29</t>
  </si>
  <si>
    <t>3/73.49</t>
  </si>
  <si>
    <t>3/58.82</t>
  </si>
  <si>
    <t>3/54.63</t>
  </si>
  <si>
    <t>3/50.81</t>
  </si>
  <si>
    <t>Race16</t>
  </si>
  <si>
    <t>Race20</t>
  </si>
  <si>
    <t>3/62.12</t>
  </si>
  <si>
    <t>3/56.55</t>
  </si>
  <si>
    <t>3/82.00</t>
  </si>
  <si>
    <t>3/56.95</t>
  </si>
  <si>
    <t>3/66.50</t>
  </si>
  <si>
    <t>3/56.48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</si>
  <si>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</si>
  <si>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</si>
  <si>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</si>
  <si>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</si>
  <si>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</si>
  <si>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</si>
  <si>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</si>
  <si>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</si>
  <si>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</si>
  <si>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</si>
  <si>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</si>
  <si>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</si>
  <si>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</si>
  <si>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</si>
  <si>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</si>
  <si>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</si>
  <si>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</si>
  <si>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</si>
  <si>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</si>
  <si>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</si>
  <si>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</si>
  <si>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</si>
  <si>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</si>
  <si>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</si>
  <si>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</si>
  <si>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</si>
  <si>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</si>
  <si>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</si>
  <si>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</si>
  <si>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ESP</t>
  </si>
  <si>
    <t>SGP</t>
  </si>
  <si>
    <t>CHN</t>
  </si>
  <si>
    <t>JPN</t>
  </si>
  <si>
    <t>HKG</t>
  </si>
  <si>
    <t>DNF</t>
  </si>
  <si>
    <t>3/63.63</t>
    <phoneticPr fontId="28" type="noConversion"/>
  </si>
  <si>
    <t>ID Number FAI Sporting Licence (or FAI Drone Permission)</t>
  </si>
  <si>
    <t>KIM MinJae (08)</t>
  </si>
  <si>
    <t>KIM Minchan</t>
  </si>
  <si>
    <t>CHOI WonKyun</t>
  </si>
  <si>
    <t>LEE Minseo</t>
  </si>
  <si>
    <t>WANG Siqing</t>
  </si>
  <si>
    <t>WEN Xirui</t>
  </si>
  <si>
    <t>HAN YoungGi</t>
  </si>
  <si>
    <t>CHENG Guo</t>
  </si>
  <si>
    <t>SON TaeHyun</t>
  </si>
  <si>
    <t>KANG Changhyeon</t>
  </si>
  <si>
    <t>ZHANG Liwei</t>
  </si>
  <si>
    <t>YU Jingchun</t>
  </si>
  <si>
    <t>KIM DongHyun</t>
  </si>
  <si>
    <t>UM JeongWoong</t>
  </si>
  <si>
    <t>KIM TaeHoon</t>
  </si>
  <si>
    <t>SUN Yao</t>
  </si>
  <si>
    <t>BORREGA VILLALBA Daniel</t>
  </si>
  <si>
    <t>YU Enning</t>
  </si>
  <si>
    <t>JANG HyeonJin</t>
  </si>
  <si>
    <t>JUNG SiHyeon</t>
  </si>
  <si>
    <t>SHIN YoonYoung</t>
  </si>
  <si>
    <t>PENG Longxin</t>
  </si>
  <si>
    <t>KIM MinJae (06)</t>
  </si>
  <si>
    <t>OMURA Fua</t>
  </si>
  <si>
    <t>HAN ChaeMin</t>
  </si>
  <si>
    <t>MIN SeBin</t>
  </si>
  <si>
    <t>ESTUDILLO MARIN Oscar</t>
  </si>
  <si>
    <t>RARIS BLANCO Fabio</t>
  </si>
  <si>
    <t>KIM TaeYang</t>
  </si>
  <si>
    <t>BORREGA VILLALBA Raul</t>
  </si>
  <si>
    <t>PENG Siyang</t>
  </si>
  <si>
    <t>OO Phyo Thiha</t>
  </si>
  <si>
    <t>LEE Hyun Sung</t>
  </si>
  <si>
    <t>ZIXUAN Zhu</t>
  </si>
  <si>
    <t>KIM SunWoo</t>
  </si>
  <si>
    <t>LEE WooJoo</t>
  </si>
  <si>
    <t>LEE EunHo</t>
  </si>
  <si>
    <t>KIM KangSeong</t>
  </si>
  <si>
    <t>LEE DongGun</t>
  </si>
  <si>
    <t>JEON MuSeong</t>
  </si>
  <si>
    <t>CAIQIANG Lin</t>
  </si>
  <si>
    <t>JIN SangHyeon</t>
  </si>
  <si>
    <t>YOO SuHo</t>
  </si>
  <si>
    <t>KIM KunHee</t>
  </si>
  <si>
    <t>ZHENG Simon</t>
  </si>
  <si>
    <t>JEON Haram</t>
  </si>
  <si>
    <t>LEE SuBeen</t>
  </si>
  <si>
    <t>KIM MyungJae</t>
  </si>
  <si>
    <t>SONG Ji Won</t>
  </si>
  <si>
    <t>KHOR Lucas</t>
  </si>
  <si>
    <t>MO Gayeon</t>
  </si>
  <si>
    <t>LEE MiSo</t>
  </si>
  <si>
    <t>KUANG Fangfang</t>
  </si>
  <si>
    <t>PARK Tae Geon</t>
  </si>
  <si>
    <t>PARK YeonSeo</t>
  </si>
  <si>
    <t>KIM Sang Beom</t>
  </si>
  <si>
    <t>KIM Hae In</t>
  </si>
  <si>
    <t>HONG ShinYeong</t>
  </si>
  <si>
    <t>FAI (CHN)</t>
  </si>
  <si>
    <t>FAI (SGP)</t>
  </si>
  <si>
    <t>PIAO ShiWen</t>
  </si>
  <si>
    <t>Race3 - 1</t>
  </si>
  <si>
    <t/>
  </si>
  <si>
    <t>Race10 - 1</t>
  </si>
  <si>
    <t>Race23 - 4</t>
  </si>
  <si>
    <t>Race26 - 1</t>
  </si>
  <si>
    <t>Race27 - 1</t>
  </si>
  <si>
    <t>Race29 - 1</t>
  </si>
  <si>
    <t>Race6 - 1</t>
  </si>
  <si>
    <t>Race11 - 1</t>
  </si>
  <si>
    <t>Race24 - 1</t>
  </si>
  <si>
    <t>Race28 - 1</t>
  </si>
  <si>
    <t>Race5 - 1</t>
  </si>
  <si>
    <t>Race11 - 2</t>
  </si>
  <si>
    <t>Race24 - 2</t>
  </si>
  <si>
    <t>Race28 - 4</t>
  </si>
  <si>
    <t>Race29 - 2</t>
  </si>
  <si>
    <t>Race1 - 1</t>
  </si>
  <si>
    <t>Race9 - 1</t>
  </si>
  <si>
    <t>Race23 - 1</t>
  </si>
  <si>
    <t>Race28 - 2</t>
  </si>
  <si>
    <t>Race1 - 3</t>
  </si>
  <si>
    <t>Race15 - 1</t>
  </si>
  <si>
    <t>Race19 - 1</t>
  </si>
  <si>
    <t>Race22 - 2</t>
  </si>
  <si>
    <t>Race25 - 2</t>
  </si>
  <si>
    <t>Race27 - 2</t>
  </si>
  <si>
    <t>Race29 - 3</t>
  </si>
  <si>
    <t>Race3 - 2</t>
  </si>
  <si>
    <t>Race10 - 2</t>
  </si>
  <si>
    <t>Race23 - 2</t>
  </si>
  <si>
    <t>Race28 - 3</t>
  </si>
  <si>
    <t>Race29 - 4</t>
  </si>
  <si>
    <t>Race6 - 2</t>
  </si>
  <si>
    <t>Race11 - 4</t>
  </si>
  <si>
    <t>Race20 - 1</t>
  </si>
  <si>
    <t>Race22 - 1</t>
  </si>
  <si>
    <t>Race26 - 2</t>
  </si>
  <si>
    <t>Race27 - 3</t>
  </si>
  <si>
    <t>Race2 - 1</t>
  </si>
  <si>
    <t>Race9 - 4</t>
  </si>
  <si>
    <t>Race19 - 2</t>
  </si>
  <si>
    <t>Race21 - 1</t>
  </si>
  <si>
    <t>Race25 - 1</t>
  </si>
  <si>
    <t>Race27 - 4</t>
  </si>
  <si>
    <t>Race7 - 2</t>
  </si>
  <si>
    <t>Race12 - 2</t>
  </si>
  <si>
    <t>Race24 - 4</t>
  </si>
  <si>
    <t>Race25 - 3</t>
  </si>
  <si>
    <t>Race8 - 1</t>
  </si>
  <si>
    <t>Race12 - 1</t>
  </si>
  <si>
    <t>Race24 - 3</t>
  </si>
  <si>
    <t>Race26 - 4</t>
  </si>
  <si>
    <t>Race2 - 2</t>
  </si>
  <si>
    <t>Race9 - 2</t>
  </si>
  <si>
    <t>Race23 - 3</t>
  </si>
  <si>
    <t>Race25 - 4</t>
  </si>
  <si>
    <t>Race2 - 4</t>
  </si>
  <si>
    <t>Race15 - 2</t>
  </si>
  <si>
    <t>Race17 - 1</t>
  </si>
  <si>
    <t>Race21 - 2</t>
  </si>
  <si>
    <t>Race26 - 3</t>
  </si>
  <si>
    <t>Race7 - 1</t>
  </si>
  <si>
    <t>Race12 - 3</t>
  </si>
  <si>
    <t>Race20 - 2</t>
  </si>
  <si>
    <t>Race21 - 3</t>
  </si>
  <si>
    <t>Race6 - 4</t>
  </si>
  <si>
    <t>Race16 - 1</t>
  </si>
  <si>
    <t>Race17 - 2</t>
  </si>
  <si>
    <t>Race22 - 3</t>
  </si>
  <si>
    <t>Race4 - 4</t>
  </si>
  <si>
    <t>Race13 - 2</t>
  </si>
  <si>
    <t>Race18 - 1</t>
  </si>
  <si>
    <t>Race21 - 4</t>
  </si>
  <si>
    <t>Race8 - 2</t>
  </si>
  <si>
    <t>Race12 - 4</t>
  </si>
  <si>
    <t>Race18 - 2</t>
  </si>
  <si>
    <t>Race22 - 4</t>
  </si>
  <si>
    <t>Race5 - 2</t>
  </si>
  <si>
    <t>Race11 - 3</t>
  </si>
  <si>
    <t>Race18 - 3</t>
  </si>
  <si>
    <t>Race1 - 2</t>
  </si>
  <si>
    <t>Race9 - 3</t>
  </si>
  <si>
    <t>Race17 - 3</t>
  </si>
  <si>
    <t>Race2 - 3</t>
  </si>
  <si>
    <t>Race13 - 1</t>
  </si>
  <si>
    <t>Race20 - 3</t>
  </si>
  <si>
    <t>Race7 - 4</t>
  </si>
  <si>
    <t>Race16 - 2</t>
  </si>
  <si>
    <t>Race19 - 3</t>
  </si>
  <si>
    <t>Race4 - 2</t>
  </si>
  <si>
    <t>Race10 - 3</t>
  </si>
  <si>
    <t>Race19 - 4</t>
  </si>
  <si>
    <t>Race4 - 1</t>
  </si>
  <si>
    <t>Race10 - 4</t>
  </si>
  <si>
    <t>Race17 - 4</t>
  </si>
  <si>
    <t>Race7 - 3</t>
  </si>
  <si>
    <t>Race14 - 1</t>
  </si>
  <si>
    <t>Race18 - 4</t>
  </si>
  <si>
    <t>Race5 - 4</t>
  </si>
  <si>
    <t>Race14 - 2</t>
  </si>
  <si>
    <t>Race20 - 4</t>
  </si>
  <si>
    <t>Race3 - 3</t>
  </si>
  <si>
    <t>Race13 - 3</t>
  </si>
  <si>
    <t>Race6 - 3</t>
  </si>
  <si>
    <t>Race14 - 3</t>
  </si>
  <si>
    <t>Race5 - 3</t>
  </si>
  <si>
    <t>Race16 - 3</t>
  </si>
  <si>
    <t>Race3 - 4</t>
  </si>
  <si>
    <t>Race15 - 3</t>
  </si>
  <si>
    <t>Race4 - 3</t>
  </si>
  <si>
    <t>Race15 - 4</t>
  </si>
  <si>
    <t>Race8 - 3</t>
  </si>
  <si>
    <t>Race16 - 4</t>
  </si>
  <si>
    <t>Race1 - 4</t>
  </si>
  <si>
    <t>Race13 - 4</t>
  </si>
  <si>
    <t>Race8 - 4</t>
  </si>
  <si>
    <t>Race14 - 4</t>
  </si>
  <si>
    <t>Jun</t>
  </si>
  <si>
    <t>Fem</t>
  </si>
  <si>
    <t>FAI Seoul Drone Racing World Cup ,Korea - 30 September to 2 October 2025</t>
  </si>
  <si>
    <t>GUALIFICATION 2025 SEOUL DRONE RACE WORLD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</si>
</sst>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0&quot; s.&quot;"/>
    <numFmt numFmtId="165" formatCode="0.00_ "/>
    <numFmt numFmtId="166" formatCode="0.000"/>
    <numFmt numFmtId="167" formatCode="0.00_);[Red]\(0.00\)"/>
    <numFmt numFmtId="168" formatCode="yyyy\-mm\-dd"/>
    <numFmt numFmtId="169" formatCode="0.000_);[Red]\(0.000\)"/>
    <numFmt numFmtId="170" formatCode="0_);[Red]\(0\)"/>
  </numFmts>
  <fonts count="36">
    <font>
      <sz val="10"/>
      <color rgb="FF000000"/>
      <name val="Calibri"/>
      <scheme val="minor"/>
    </font>
    <font>
      <b/>
      <i/>
      <sz val="18"/>
      <color theme="1"/>
      <name val="Malgun Gothic"/>
      <family val="3"/>
      <charset val="129"/>
    </font>
    <font>
      <sz val="11"/>
      <color rgb="FF000000"/>
      <name val="Malgun Gothic"/>
      <family val="3"/>
      <charset val="129"/>
    </font>
    <font>
      <sz val="18"/>
      <color theme="1"/>
      <name val="Malgun Gothic"/>
      <family val="3"/>
      <charset val="129"/>
    </font>
    <font>
      <b/>
      <sz val="11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9"/>
      <color theme="1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1"/>
      <color theme="1"/>
      <name val="Calibri"/>
      <family val="2"/>
    </font>
    <font>
      <b/>
      <sz val="12"/>
      <color rgb="FF000000"/>
      <name val="Malgun Gothic"/>
      <family val="3"/>
      <charset val="129"/>
    </font>
    <font>
      <b/>
      <sz val="10"/>
      <color rgb="FF000000"/>
      <name val="Malgun Gothic"/>
      <family val="3"/>
      <charset val="129"/>
    </font>
    <font>
      <b/>
      <sz val="8"/>
      <color theme="1"/>
      <name val="Malgun Gothic"/>
      <family val="3"/>
      <charset val="129"/>
    </font>
    <font>
      <b/>
      <sz val="8"/>
      <color rgb="FF000000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10"/>
      <color theme="0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0"/>
      <color rgb="FF000000"/>
      <name val="Arial"/>
      <family val="2"/>
    </font>
    <font>
      <b/>
      <sz val="10"/>
      <color theme="0"/>
      <name val="Malgun Gothic"/>
      <family val="3"/>
      <charset val="129"/>
    </font>
    <font>
      <sz val="9"/>
      <color rgb="FF000000"/>
      <name val="Malgun Gothic"/>
      <family val="3"/>
      <charset val="129"/>
    </font>
    <font>
      <sz val="8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b/>
      <sz val="14"/>
      <color theme="0"/>
      <name val="Malgun Gothic"/>
      <family val="3"/>
      <charset val="129"/>
    </font>
    <font>
      <i/>
      <sz val="11"/>
      <color rgb="FF000000"/>
      <name val="Calibri"/>
      <family val="2"/>
    </font>
    <font>
      <b/>
      <sz val="10"/>
      <color rgb="FF000000"/>
      <name val="맑은 고딕"/>
      <family val="3"/>
      <charset val="129"/>
    </font>
    <font>
      <sz val="8"/>
      <name val="Calibri"/>
      <family val="3"/>
      <charset val="129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Malgun Gothic"/>
      <family val="2"/>
      <charset val="129"/>
    </font>
    <font>
      <i/>
      <sz val="10"/>
      <color theme="1"/>
      <name val="Malgun Gothic"/>
      <family val="2"/>
      <charset val="129"/>
    </font>
  </fonts>
  <fills count="21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rgb="FF70AD47"/>
        <bgColor rgb="FF70AD47"/>
      </patternFill>
    </fill>
    <fill>
      <patternFill patternType="solid">
        <fgColor theme="8"/>
        <bgColor theme="8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0" tint="-0.14993743705557422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2" fillId="0" borderId="36"/>
  </cellStyleXfs>
  <cellXfs count="287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2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0" fontId="2" fillId="0" borderId="21" xfId="0" applyFont="1" applyBorder="1"/>
    <xf numFmtId="166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4" fillId="0" borderId="0" xfId="0" applyFont="1"/>
    <xf numFmtId="0" fontId="9" fillId="0" borderId="0" xfId="0" applyFont="1" applyAlignment="1">
      <alignment horizontal="center"/>
    </xf>
    <xf numFmtId="0" fontId="11" fillId="4" borderId="20" xfId="0" applyFont="1" applyFill="1" applyBorder="1" applyAlignment="1">
      <alignment horizontal="center" vertical="center"/>
    </xf>
    <xf numFmtId="167" fontId="11" fillId="4" borderId="20" xfId="0" applyNumberFormat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167" fontId="15" fillId="4" borderId="20" xfId="0" applyNumberFormat="1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 vertical="center"/>
    </xf>
    <xf numFmtId="168" fontId="19" fillId="7" borderId="9" xfId="0" applyNumberFormat="1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167" fontId="11" fillId="7" borderId="9" xfId="0" applyNumberFormat="1" applyFont="1" applyFill="1" applyBorder="1" applyAlignment="1">
      <alignment horizontal="center" vertical="center"/>
    </xf>
    <xf numFmtId="167" fontId="19" fillId="4" borderId="20" xfId="0" applyNumberFormat="1" applyFont="1" applyFill="1" applyBorder="1" applyAlignment="1">
      <alignment horizontal="center" vertical="center"/>
    </xf>
    <xf numFmtId="167" fontId="11" fillId="7" borderId="20" xfId="0" applyNumberFormat="1" applyFont="1" applyFill="1" applyBorder="1" applyAlignment="1">
      <alignment horizontal="center" vertical="center"/>
    </xf>
    <xf numFmtId="167" fontId="20" fillId="7" borderId="9" xfId="0" applyNumberFormat="1" applyFont="1" applyFill="1" applyBorder="1" applyAlignment="1">
      <alignment horizontal="center" vertical="center"/>
    </xf>
    <xf numFmtId="167" fontId="20" fillId="7" borderId="14" xfId="0" applyNumberFormat="1" applyFont="1" applyFill="1" applyBorder="1" applyAlignment="1">
      <alignment horizontal="center" vertical="center"/>
    </xf>
    <xf numFmtId="167" fontId="20" fillId="6" borderId="29" xfId="0" applyNumberFormat="1" applyFont="1" applyFill="1" applyBorder="1"/>
    <xf numFmtId="169" fontId="11" fillId="7" borderId="32" xfId="0" applyNumberFormat="1" applyFont="1" applyFill="1" applyBorder="1" applyAlignment="1">
      <alignment horizontal="center" vertical="center"/>
    </xf>
    <xf numFmtId="170" fontId="11" fillId="7" borderId="9" xfId="0" applyNumberFormat="1" applyFont="1" applyFill="1" applyBorder="1" applyAlignment="1">
      <alignment horizontal="center" vertical="center"/>
    </xf>
    <xf numFmtId="170" fontId="11" fillId="4" borderId="20" xfId="0" applyNumberFormat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/>
    </xf>
    <xf numFmtId="167" fontId="20" fillId="4" borderId="9" xfId="0" applyNumberFormat="1" applyFont="1" applyFill="1" applyBorder="1" applyAlignment="1">
      <alignment horizontal="center" vertical="center"/>
    </xf>
    <xf numFmtId="167" fontId="20" fillId="4" borderId="14" xfId="0" applyNumberFormat="1" applyFont="1" applyFill="1" applyBorder="1" applyAlignment="1">
      <alignment horizontal="center" vertical="center"/>
    </xf>
    <xf numFmtId="169" fontId="11" fillId="4" borderId="32" xfId="0" applyNumberFormat="1" applyFont="1" applyFill="1" applyBorder="1" applyAlignment="1">
      <alignment horizontal="center" vertical="center"/>
    </xf>
    <xf numFmtId="170" fontId="20" fillId="4" borderId="9" xfId="0" applyNumberFormat="1" applyFont="1" applyFill="1" applyBorder="1" applyAlignment="1">
      <alignment horizontal="center" vertical="center"/>
    </xf>
    <xf numFmtId="170" fontId="20" fillId="4" borderId="14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167" fontId="20" fillId="3" borderId="9" xfId="0" applyNumberFormat="1" applyFont="1" applyFill="1" applyBorder="1" applyAlignment="1">
      <alignment horizontal="center" vertical="center"/>
    </xf>
    <xf numFmtId="167" fontId="20" fillId="3" borderId="14" xfId="0" applyNumberFormat="1" applyFont="1" applyFill="1" applyBorder="1" applyAlignment="1">
      <alignment horizontal="center" vertical="center"/>
    </xf>
    <xf numFmtId="169" fontId="11" fillId="3" borderId="32" xfId="0" applyNumberFormat="1" applyFont="1" applyFill="1" applyBorder="1" applyAlignment="1">
      <alignment horizontal="center" vertical="center"/>
    </xf>
    <xf numFmtId="170" fontId="20" fillId="3" borderId="14" xfId="0" applyNumberFormat="1" applyFont="1" applyFill="1" applyBorder="1" applyAlignment="1">
      <alignment horizontal="center" vertical="center"/>
    </xf>
    <xf numFmtId="167" fontId="20" fillId="4" borderId="29" xfId="0" applyNumberFormat="1" applyFont="1" applyFill="1" applyBorder="1"/>
    <xf numFmtId="0" fontId="11" fillId="0" borderId="0" xfId="0" applyFont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/>
    </xf>
    <xf numFmtId="0" fontId="24" fillId="14" borderId="17" xfId="0" applyFont="1" applyFill="1" applyBorder="1" applyAlignment="1">
      <alignment horizontal="center"/>
    </xf>
    <xf numFmtId="0" fontId="24" fillId="10" borderId="17" xfId="0" applyFont="1" applyFill="1" applyBorder="1" applyAlignment="1">
      <alignment horizontal="center"/>
    </xf>
    <xf numFmtId="0" fontId="24" fillId="11" borderId="17" xfId="0" applyFont="1" applyFill="1" applyBorder="1" applyAlignment="1">
      <alignment horizontal="center"/>
    </xf>
    <xf numFmtId="0" fontId="22" fillId="5" borderId="42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165" fontId="10" fillId="0" borderId="45" xfId="0" applyNumberFormat="1" applyFont="1" applyBorder="1" applyAlignment="1">
      <alignment horizontal="center" vertical="center"/>
    </xf>
    <xf numFmtId="0" fontId="18" fillId="15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165" fontId="10" fillId="4" borderId="20" xfId="0" applyNumberFormat="1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vertical="center"/>
    </xf>
    <xf numFmtId="0" fontId="22" fillId="4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67" fontId="11" fillId="16" borderId="9" xfId="0" applyNumberFormat="1" applyFont="1" applyFill="1" applyBorder="1" applyAlignment="1">
      <alignment horizontal="center" vertical="center"/>
    </xf>
    <xf numFmtId="170" fontId="11" fillId="16" borderId="9" xfId="0" applyNumberFormat="1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/>
    </xf>
    <xf numFmtId="164" fontId="6" fillId="18" borderId="18" xfId="0" applyNumberFormat="1" applyFont="1" applyFill="1" applyBorder="1" applyAlignment="1">
      <alignment horizontal="center" vertical="center"/>
    </xf>
    <xf numFmtId="164" fontId="12" fillId="17" borderId="0" xfId="0" applyNumberFormat="1" applyFont="1" applyFill="1" applyAlignment="1">
      <alignment horizontal="center" vertical="center"/>
    </xf>
    <xf numFmtId="164" fontId="6" fillId="17" borderId="0" xfId="0" applyNumberFormat="1" applyFont="1" applyFill="1" applyAlignment="1">
      <alignment horizontal="center" vertical="center"/>
    </xf>
    <xf numFmtId="0" fontId="5" fillId="0" borderId="5" xfId="0" applyFont="1" applyBorder="1"/>
    <xf numFmtId="0" fontId="16" fillId="4" borderId="23" xfId="0" applyFont="1" applyFill="1" applyBorder="1" applyAlignment="1">
      <alignment horizontal="center" vertical="center"/>
    </xf>
    <xf numFmtId="0" fontId="5" fillId="0" borderId="10" xfId="0" applyFont="1" applyBorder="1"/>
    <xf numFmtId="0" fontId="14" fillId="4" borderId="2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5" fillId="0" borderId="27" xfId="0" applyFont="1" applyBorder="1"/>
    <xf numFmtId="0" fontId="15" fillId="4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9" fillId="0" borderId="51" xfId="0" applyFont="1" applyBorder="1"/>
    <xf numFmtId="0" fontId="9" fillId="19" borderId="51" xfId="0" applyFont="1" applyFill="1" applyBorder="1"/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/>
    </xf>
    <xf numFmtId="0" fontId="8" fillId="19" borderId="51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left" vertical="center"/>
    </xf>
    <xf numFmtId="165" fontId="10" fillId="0" borderId="60" xfId="0" applyNumberFormat="1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0" fillId="0" borderId="60" xfId="0" applyBorder="1"/>
    <xf numFmtId="0" fontId="0" fillId="0" borderId="61" xfId="0" applyBorder="1"/>
    <xf numFmtId="0" fontId="8" fillId="0" borderId="62" xfId="0" applyFont="1" applyBorder="1" applyAlignment="1">
      <alignment horizontal="center" vertical="center"/>
    </xf>
    <xf numFmtId="0" fontId="9" fillId="0" borderId="62" xfId="0" applyFont="1" applyBorder="1"/>
    <xf numFmtId="2" fontId="6" fillId="0" borderId="7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2" fontId="6" fillId="0" borderId="73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2" fontId="6" fillId="0" borderId="67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2" fontId="6" fillId="0" borderId="68" xfId="0" applyNumberFormat="1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164" fontId="4" fillId="3" borderId="69" xfId="0" applyNumberFormat="1" applyFont="1" applyFill="1" applyBorder="1" applyAlignment="1">
      <alignment horizontal="center" vertical="center" wrapText="1"/>
    </xf>
    <xf numFmtId="0" fontId="34" fillId="0" borderId="51" xfId="0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5" fillId="0" borderId="49" xfId="0" applyFont="1" applyBorder="1"/>
    <xf numFmtId="165" fontId="6" fillId="0" borderId="87" xfId="0" applyNumberFormat="1" applyFont="1" applyBorder="1" applyAlignment="1">
      <alignment vertical="center"/>
    </xf>
    <xf numFmtId="0" fontId="8" fillId="0" borderId="88" xfId="0" applyFont="1" applyBorder="1" applyAlignment="1">
      <alignment horizontal="center" vertical="center"/>
    </xf>
    <xf numFmtId="0" fontId="9" fillId="0" borderId="88" xfId="0" applyFont="1" applyBorder="1"/>
    <xf numFmtId="165" fontId="6" fillId="0" borderId="89" xfId="0" applyNumberFormat="1" applyFont="1" applyBorder="1" applyAlignment="1">
      <alignment vertical="center"/>
    </xf>
    <xf numFmtId="0" fontId="8" fillId="0" borderId="90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/>
    </xf>
    <xf numFmtId="0" fontId="9" fillId="0" borderId="90" xfId="0" applyFont="1" applyBorder="1"/>
    <xf numFmtId="0" fontId="8" fillId="19" borderId="90" xfId="0" applyFont="1" applyFill="1" applyBorder="1" applyAlignment="1">
      <alignment horizontal="center" vertical="center"/>
    </xf>
    <xf numFmtId="0" fontId="9" fillId="19" borderId="90" xfId="0" applyFont="1" applyFill="1" applyBorder="1"/>
    <xf numFmtId="165" fontId="2" fillId="0" borderId="89" xfId="0" applyNumberFormat="1" applyFont="1" applyBorder="1"/>
    <xf numFmtId="0" fontId="9" fillId="0" borderId="90" xfId="0" applyFont="1" applyBorder="1" applyAlignment="1">
      <alignment vertical="center"/>
    </xf>
    <xf numFmtId="165" fontId="2" fillId="0" borderId="91" xfId="0" applyNumberFormat="1" applyFont="1" applyBorder="1"/>
    <xf numFmtId="0" fontId="8" fillId="0" borderId="92" xfId="0" applyFont="1" applyBorder="1" applyAlignment="1">
      <alignment horizontal="center" vertical="center"/>
    </xf>
    <xf numFmtId="0" fontId="10" fillId="4" borderId="94" xfId="0" applyFont="1" applyFill="1" applyBorder="1" applyAlignment="1">
      <alignment horizontal="center" vertical="center"/>
    </xf>
    <xf numFmtId="0" fontId="10" fillId="4" borderId="95" xfId="0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6" fontId="6" fillId="0" borderId="97" xfId="0" applyNumberFormat="1" applyFont="1" applyBorder="1" applyAlignment="1">
      <alignment horizontal="center" vertical="center"/>
    </xf>
    <xf numFmtId="164" fontId="6" fillId="18" borderId="98" xfId="0" applyNumberFormat="1" applyFont="1" applyFill="1" applyBorder="1" applyAlignment="1">
      <alignment horizontal="center" vertical="center"/>
    </xf>
    <xf numFmtId="164" fontId="4" fillId="3" borderId="77" xfId="0" applyNumberFormat="1" applyFont="1" applyFill="1" applyBorder="1" applyAlignment="1">
      <alignment horizontal="center" vertical="center" wrapText="1"/>
    </xf>
    <xf numFmtId="0" fontId="35" fillId="0" borderId="103" xfId="0" applyFont="1" applyBorder="1" applyAlignment="1">
      <alignment horizontal="center" vertical="center"/>
    </xf>
    <xf numFmtId="0" fontId="35" fillId="0" borderId="104" xfId="0" applyFont="1" applyBorder="1" applyAlignment="1">
      <alignment horizontal="center" vertical="center"/>
    </xf>
    <xf numFmtId="0" fontId="35" fillId="0" borderId="99" xfId="0" applyFont="1" applyBorder="1" applyAlignment="1">
      <alignment horizontal="center" vertical="center"/>
    </xf>
    <xf numFmtId="0" fontId="35" fillId="0" borderId="100" xfId="0" applyFont="1" applyBorder="1" applyAlignment="1">
      <alignment horizontal="center" vertical="center"/>
    </xf>
    <xf numFmtId="0" fontId="35" fillId="0" borderId="105" xfId="0" applyFont="1" applyBorder="1" applyAlignment="1">
      <alignment horizontal="center" vertical="center"/>
    </xf>
    <xf numFmtId="165" fontId="6" fillId="0" borderId="106" xfId="0" applyNumberFormat="1" applyFont="1" applyBorder="1" applyAlignment="1">
      <alignment horizontal="center" vertical="top"/>
    </xf>
    <xf numFmtId="0" fontId="9" fillId="4" borderId="55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top"/>
    </xf>
    <xf numFmtId="0" fontId="6" fillId="0" borderId="54" xfId="0" applyFont="1" applyBorder="1" applyAlignment="1">
      <alignment horizontal="center" vertical="top"/>
    </xf>
    <xf numFmtId="0" fontId="9" fillId="4" borderId="56" xfId="0" applyFont="1" applyFill="1" applyBorder="1" applyAlignment="1">
      <alignment horizontal="center" vertical="center"/>
    </xf>
    <xf numFmtId="165" fontId="6" fillId="0" borderId="57" xfId="0" applyNumberFormat="1" applyFont="1" applyBorder="1" applyAlignment="1">
      <alignment horizontal="center" vertical="top"/>
    </xf>
    <xf numFmtId="0" fontId="9" fillId="4" borderId="57" xfId="0" applyFont="1" applyFill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top"/>
    </xf>
    <xf numFmtId="165" fontId="6" fillId="0" borderId="107" xfId="0" applyNumberFormat="1" applyFont="1" applyBorder="1" applyAlignment="1">
      <alignment horizontal="center" vertical="top"/>
    </xf>
    <xf numFmtId="0" fontId="9" fillId="4" borderId="107" xfId="0" applyFont="1" applyFill="1" applyBorder="1" applyAlignment="1">
      <alignment horizontal="center" vertical="center"/>
    </xf>
    <xf numFmtId="0" fontId="2" fillId="0" borderId="36" xfId="0" applyFont="1" applyBorder="1"/>
    <xf numFmtId="164" fontId="2" fillId="0" borderId="36" xfId="0" applyNumberFormat="1" applyFont="1" applyBorder="1"/>
    <xf numFmtId="0" fontId="4" fillId="0" borderId="106" xfId="0" applyFont="1" applyBorder="1" applyAlignment="1">
      <alignment horizontal="center" vertical="center"/>
    </xf>
    <xf numFmtId="165" fontId="6" fillId="0" borderId="108" xfId="0" applyNumberFormat="1" applyFont="1" applyBorder="1" applyAlignment="1">
      <alignment horizontal="left" vertical="center"/>
    </xf>
    <xf numFmtId="0" fontId="8" fillId="0" borderId="109" xfId="0" applyFont="1" applyBorder="1" applyAlignment="1">
      <alignment horizontal="center" vertical="center"/>
    </xf>
    <xf numFmtId="0" fontId="9" fillId="0" borderId="109" xfId="0" applyFont="1" applyBorder="1"/>
    <xf numFmtId="0" fontId="34" fillId="0" borderId="109" xfId="0" applyFont="1" applyBorder="1" applyAlignment="1">
      <alignment horizontal="center"/>
    </xf>
    <xf numFmtId="0" fontId="35" fillId="0" borderId="110" xfId="0" applyFont="1" applyBorder="1" applyAlignment="1">
      <alignment horizontal="center" vertical="center"/>
    </xf>
    <xf numFmtId="0" fontId="9" fillId="4" borderId="106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 wrapText="1"/>
    </xf>
    <xf numFmtId="0" fontId="4" fillId="2" borderId="11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16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5" fillId="0" borderId="51" xfId="0" applyFont="1" applyBorder="1"/>
    <xf numFmtId="0" fontId="11" fillId="7" borderId="51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center" vertical="center"/>
    </xf>
    <xf numFmtId="164" fontId="6" fillId="0" borderId="79" xfId="0" applyNumberFormat="1" applyFont="1" applyBorder="1" applyAlignment="1">
      <alignment horizontal="center" vertical="center"/>
    </xf>
    <xf numFmtId="164" fontId="6" fillId="0" borderId="99" xfId="0" applyNumberFormat="1" applyFont="1" applyBorder="1" applyAlignment="1">
      <alignment horizontal="center" vertical="center"/>
    </xf>
    <xf numFmtId="164" fontId="6" fillId="0" borderId="65" xfId="0" applyNumberFormat="1" applyFont="1" applyBorder="1" applyAlignment="1">
      <alignment horizontal="center" vertical="center"/>
    </xf>
    <xf numFmtId="164" fontId="6" fillId="0" borderId="8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100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90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01" xfId="0" applyNumberFormat="1" applyFont="1" applyBorder="1" applyAlignment="1">
      <alignment horizontal="center" vertical="center"/>
    </xf>
    <xf numFmtId="164" fontId="6" fillId="0" borderId="10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6" xfId="0" applyBorder="1"/>
    <xf numFmtId="0" fontId="4" fillId="2" borderId="52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4" fillId="2" borderId="111" xfId="0" applyFont="1" applyFill="1" applyBorder="1" applyAlignment="1">
      <alignment horizontal="left" vertical="center" wrapText="1"/>
    </xf>
    <xf numFmtId="0" fontId="5" fillId="0" borderId="113" xfId="0" applyFont="1" applyBorder="1"/>
    <xf numFmtId="0" fontId="4" fillId="2" borderId="86" xfId="0" applyFont="1" applyFill="1" applyBorder="1" applyAlignment="1">
      <alignment horizontal="center" vertical="center" wrapText="1"/>
    </xf>
    <xf numFmtId="0" fontId="5" fillId="0" borderId="114" xfId="0" applyFont="1" applyBorder="1"/>
    <xf numFmtId="164" fontId="4" fillId="3" borderId="81" xfId="0" applyNumberFormat="1" applyFont="1" applyFill="1" applyBorder="1" applyAlignment="1">
      <alignment horizontal="center" vertical="center" wrapText="1"/>
    </xf>
    <xf numFmtId="0" fontId="5" fillId="0" borderId="82" xfId="0" applyFont="1" applyBorder="1"/>
    <xf numFmtId="0" fontId="5" fillId="0" borderId="83" xfId="0" applyFont="1" applyBorder="1"/>
    <xf numFmtId="0" fontId="33" fillId="20" borderId="84" xfId="1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30" fillId="2" borderId="112" xfId="0" applyFont="1" applyFill="1" applyBorder="1" applyAlignment="1">
      <alignment horizontal="center" vertical="center" wrapText="1"/>
    </xf>
    <xf numFmtId="0" fontId="31" fillId="0" borderId="115" xfId="0" applyFont="1" applyBorder="1"/>
    <xf numFmtId="164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64" fontId="7" fillId="3" borderId="93" xfId="0" applyNumberFormat="1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5" fillId="0" borderId="79" xfId="0" applyFont="1" applyBorder="1"/>
    <xf numFmtId="0" fontId="5" fillId="0" borderId="66" xfId="0" applyFont="1" applyBorder="1"/>
    <xf numFmtId="0" fontId="4" fillId="3" borderId="78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 vertical="center"/>
    </xf>
    <xf numFmtId="0" fontId="5" fillId="0" borderId="10" xfId="0" applyFont="1" applyBorder="1"/>
    <xf numFmtId="0" fontId="13" fillId="4" borderId="3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4" borderId="38" xfId="0" applyFont="1" applyFill="1" applyBorder="1" applyAlignment="1">
      <alignment horizontal="center" vertical="center"/>
    </xf>
    <xf numFmtId="0" fontId="5" fillId="0" borderId="39" xfId="0" applyFont="1" applyBorder="1"/>
    <xf numFmtId="0" fontId="5" fillId="0" borderId="40" xfId="0" applyFont="1" applyBorder="1"/>
    <xf numFmtId="0" fontId="11" fillId="0" borderId="50" xfId="0" applyFont="1" applyBorder="1" applyAlignment="1">
      <alignment horizontal="center" vertical="center"/>
    </xf>
    <xf numFmtId="0" fontId="5" fillId="0" borderId="50" xfId="0" applyFont="1" applyBorder="1"/>
    <xf numFmtId="0" fontId="25" fillId="15" borderId="22" xfId="0" applyFont="1" applyFill="1" applyBorder="1" applyAlignment="1">
      <alignment horizontal="center" vertical="center"/>
    </xf>
    <xf numFmtId="0" fontId="5" fillId="0" borderId="28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26" xfId="0" applyFont="1" applyBorder="1"/>
    <xf numFmtId="0" fontId="5" fillId="0" borderId="49" xfId="0" applyFont="1" applyBorder="1"/>
    <xf numFmtId="0" fontId="21" fillId="12" borderId="34" xfId="0" applyFont="1" applyFill="1" applyBorder="1" applyAlignment="1">
      <alignment horizontal="center" vertical="center"/>
    </xf>
    <xf numFmtId="0" fontId="5" fillId="0" borderId="35" xfId="0" applyFont="1" applyBorder="1"/>
    <xf numFmtId="0" fontId="5" fillId="0" borderId="36" xfId="0" applyFont="1" applyBorder="1"/>
    <xf numFmtId="0" fontId="13" fillId="4" borderId="41" xfId="0" applyFont="1" applyFill="1" applyBorder="1" applyAlignment="1">
      <alignment horizontal="center" vertical="center"/>
    </xf>
    <xf numFmtId="0" fontId="5" fillId="0" borderId="43" xfId="0" applyFont="1" applyBorder="1"/>
    <xf numFmtId="0" fontId="5" fillId="0" borderId="46" xfId="0" applyFont="1" applyBorder="1"/>
  </cellXfs>
  <cellStyles count="2">
    <cellStyle name="Normal" xfId="0" builtinId="0"/>
    <cellStyle name="Normal 3" xfId="1" xr:uid="{F362CAA2-191D-E146-92B3-939F28D611A5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참가자명단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99"/>
  <sheetViews>
    <sheetView showGridLines="0" tabSelected="1" topLeftCell="A2" zoomScaleNormal="100" workbookViewId="0">
      <selection activeCell="B2" sqref="B2:AC2"/>
    </sheetView>
  </sheetViews>
  <sheetFormatPr baseColWidth="10" defaultColWidth="14.42578125" defaultRowHeight="15" customHeight="1"/>
  <cols>
    <col min="1" max="1" width="1.42578125" customWidth="1"/>
    <col min="2" max="2" width="6.42578125" customWidth="1"/>
    <col min="3" max="3" width="22.5703125" customWidth="1"/>
    <col min="4" max="4" width="6.42578125" hidden="1" customWidth="1"/>
    <col min="5" max="5" width="0.140625" hidden="1" customWidth="1"/>
    <col min="6" max="6" width="7.140625" customWidth="1"/>
    <col min="7" max="7" width="8.42578125" customWidth="1"/>
    <col min="8" max="8" width="10.140625" bestFit="1" customWidth="1"/>
    <col min="9" max="9" width="20.5703125" customWidth="1"/>
    <col min="10" max="10" width="1" customWidth="1"/>
    <col min="11" max="11" width="8.42578125" customWidth="1"/>
    <col min="12" max="12" width="9.140625" customWidth="1"/>
    <col min="13" max="13" width="6.140625" customWidth="1"/>
    <col min="14" max="14" width="1" customWidth="1"/>
    <col min="15" max="24" width="19.85546875" customWidth="1"/>
    <col min="25" max="25" width="1" customWidth="1"/>
    <col min="26" max="26" width="2.5703125" bestFit="1" customWidth="1"/>
    <col min="27" max="27" width="8.5703125" bestFit="1" customWidth="1"/>
    <col min="28" max="28" width="2.5703125" bestFit="1" customWidth="1"/>
    <col min="29" max="29" width="8.5703125" bestFit="1" customWidth="1"/>
    <col min="30" max="30" width="2.5703125" bestFit="1" customWidth="1"/>
    <col min="31" max="31" width="8.5703125" bestFit="1" customWidth="1"/>
  </cols>
  <sheetData>
    <row r="1" spans="2:31" ht="3.95" customHeight="1"/>
    <row r="2" spans="2:31" ht="33" customHeight="1" thickBot="1">
      <c r="B2" s="242" t="s">
        <v>443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1"/>
      <c r="AE2" s="2"/>
    </row>
    <row r="3" spans="2:31" ht="15" customHeight="1" thickBot="1">
      <c r="B3" s="244" t="s">
        <v>0</v>
      </c>
      <c r="C3" s="246" t="s">
        <v>1</v>
      </c>
      <c r="D3" s="248" t="s">
        <v>2</v>
      </c>
      <c r="E3" s="248" t="s">
        <v>3</v>
      </c>
      <c r="F3" s="248" t="s">
        <v>2</v>
      </c>
      <c r="G3" s="255" t="s">
        <v>3</v>
      </c>
      <c r="H3" s="244" t="s">
        <v>4</v>
      </c>
      <c r="I3" s="253" t="s">
        <v>262</v>
      </c>
      <c r="J3" s="195"/>
      <c r="K3" s="260" t="s">
        <v>5</v>
      </c>
      <c r="L3" s="261"/>
      <c r="M3" s="262"/>
      <c r="N3" s="195"/>
      <c r="O3" s="263" t="s">
        <v>6</v>
      </c>
      <c r="P3" s="261"/>
      <c r="Q3" s="261"/>
      <c r="R3" s="261"/>
      <c r="S3" s="261"/>
      <c r="T3" s="261"/>
      <c r="U3" s="261"/>
      <c r="V3" s="261"/>
      <c r="W3" s="261"/>
      <c r="X3" s="262"/>
      <c r="Y3" s="196"/>
      <c r="Z3" s="250" t="s">
        <v>7</v>
      </c>
      <c r="AA3" s="251"/>
      <c r="AB3" s="251"/>
      <c r="AC3" s="251"/>
      <c r="AD3" s="251"/>
      <c r="AE3" s="252"/>
    </row>
    <row r="4" spans="2:31" ht="52.5" customHeight="1" thickBot="1">
      <c r="B4" s="245"/>
      <c r="C4" s="247"/>
      <c r="D4" s="249"/>
      <c r="E4" s="249"/>
      <c r="F4" s="249"/>
      <c r="G4" s="256"/>
      <c r="H4" s="245"/>
      <c r="I4" s="254"/>
      <c r="J4" s="1"/>
      <c r="K4" s="204" t="s">
        <v>8</v>
      </c>
      <c r="L4" s="205" t="s">
        <v>9</v>
      </c>
      <c r="M4" s="206" t="s">
        <v>0</v>
      </c>
      <c r="N4" s="1"/>
      <c r="O4" s="144" t="s">
        <v>10</v>
      </c>
      <c r="P4" s="145" t="s">
        <v>11</v>
      </c>
      <c r="Q4" s="145" t="s">
        <v>12</v>
      </c>
      <c r="R4" s="146" t="s">
        <v>13</v>
      </c>
      <c r="S4" s="145" t="s">
        <v>14</v>
      </c>
      <c r="T4" s="146" t="s">
        <v>15</v>
      </c>
      <c r="U4" s="145" t="s">
        <v>16</v>
      </c>
      <c r="V4" s="145" t="s">
        <v>17</v>
      </c>
      <c r="W4" s="145" t="s">
        <v>18</v>
      </c>
      <c r="X4" s="178" t="s">
        <v>19</v>
      </c>
      <c r="Y4" s="3"/>
      <c r="Z4" s="259" t="s">
        <v>20</v>
      </c>
      <c r="AA4" s="258"/>
      <c r="AB4" s="257" t="s">
        <v>21</v>
      </c>
      <c r="AC4" s="258"/>
      <c r="AD4" s="257" t="s">
        <v>22</v>
      </c>
      <c r="AE4" s="258"/>
    </row>
    <row r="5" spans="2:31" ht="16.5">
      <c r="B5" s="197">
        <v>1</v>
      </c>
      <c r="C5" s="198" t="s">
        <v>263</v>
      </c>
      <c r="D5" s="199"/>
      <c r="E5" s="200"/>
      <c r="F5" s="201" t="s">
        <v>441</v>
      </c>
      <c r="G5" s="202"/>
      <c r="H5" s="184" t="s">
        <v>162</v>
      </c>
      <c r="I5" s="203">
        <v>134296</v>
      </c>
      <c r="J5" s="1"/>
      <c r="K5" s="4">
        <v>18.393333333333334</v>
      </c>
      <c r="L5" s="5">
        <v>3</v>
      </c>
      <c r="M5" s="6">
        <v>6</v>
      </c>
      <c r="N5" s="1"/>
      <c r="O5" s="176" t="s">
        <v>324</v>
      </c>
      <c r="P5" s="221" t="s">
        <v>326</v>
      </c>
      <c r="Q5" s="221" t="s">
        <v>325</v>
      </c>
      <c r="R5" s="222" t="s">
        <v>325</v>
      </c>
      <c r="S5" s="223" t="s">
        <v>325</v>
      </c>
      <c r="T5" s="224" t="s">
        <v>327</v>
      </c>
      <c r="U5" s="225" t="s">
        <v>328</v>
      </c>
      <c r="V5" s="222" t="s">
        <v>329</v>
      </c>
      <c r="W5" s="221" t="s">
        <v>325</v>
      </c>
      <c r="X5" s="177" t="s">
        <v>330</v>
      </c>
      <c r="Y5" s="3"/>
      <c r="Z5" s="164">
        <v>1</v>
      </c>
      <c r="AA5" s="167">
        <v>51.32</v>
      </c>
      <c r="AB5" s="8">
        <v>4</v>
      </c>
      <c r="AC5" s="170">
        <v>68.63</v>
      </c>
      <c r="AD5" s="173">
        <v>1</v>
      </c>
      <c r="AE5" s="170">
        <v>56.8</v>
      </c>
    </row>
    <row r="6" spans="2:31" ht="16.5">
      <c r="B6" s="117">
        <v>2</v>
      </c>
      <c r="C6" s="123" t="s">
        <v>264</v>
      </c>
      <c r="D6" s="114"/>
      <c r="E6" s="112"/>
      <c r="F6" s="147" t="s">
        <v>325</v>
      </c>
      <c r="G6" s="179"/>
      <c r="H6" s="184" t="s">
        <v>162</v>
      </c>
      <c r="I6" s="185">
        <v>111169</v>
      </c>
      <c r="J6" s="1"/>
      <c r="K6" s="4">
        <v>21.56</v>
      </c>
      <c r="L6" s="5">
        <v>3</v>
      </c>
      <c r="M6" s="6">
        <v>28</v>
      </c>
      <c r="N6" s="1"/>
      <c r="O6" s="7" t="s">
        <v>331</v>
      </c>
      <c r="P6" s="226" t="s">
        <v>332</v>
      </c>
      <c r="Q6" s="226" t="s">
        <v>325</v>
      </c>
      <c r="R6" s="227" t="s">
        <v>325</v>
      </c>
      <c r="S6" s="228" t="s">
        <v>325</v>
      </c>
      <c r="T6" s="229" t="s">
        <v>333</v>
      </c>
      <c r="U6" s="230" t="s">
        <v>325</v>
      </c>
      <c r="V6" s="227" t="s">
        <v>325</v>
      </c>
      <c r="W6" s="226" t="s">
        <v>334</v>
      </c>
      <c r="X6" s="10" t="s">
        <v>325</v>
      </c>
      <c r="Y6" s="3"/>
      <c r="Z6" s="165">
        <v>2</v>
      </c>
      <c r="AA6" s="168">
        <v>53.12</v>
      </c>
      <c r="AB6" s="11">
        <v>1</v>
      </c>
      <c r="AC6" s="171">
        <v>50.56</v>
      </c>
      <c r="AD6" s="174">
        <v>2</v>
      </c>
      <c r="AE6" s="171">
        <v>50.24</v>
      </c>
    </row>
    <row r="7" spans="2:31" ht="16.5">
      <c r="B7" s="117">
        <v>3</v>
      </c>
      <c r="C7" s="123" t="s">
        <v>265</v>
      </c>
      <c r="D7" s="114"/>
      <c r="E7" s="112"/>
      <c r="F7" s="147" t="s">
        <v>441</v>
      </c>
      <c r="G7" s="179"/>
      <c r="H7" s="184" t="s">
        <v>162</v>
      </c>
      <c r="I7" s="185">
        <v>168846</v>
      </c>
      <c r="J7" s="1"/>
      <c r="K7" s="4">
        <v>16.993333333333329</v>
      </c>
      <c r="L7" s="5">
        <v>3</v>
      </c>
      <c r="M7" s="6">
        <v>3</v>
      </c>
      <c r="N7" s="1"/>
      <c r="O7" s="7" t="s">
        <v>335</v>
      </c>
      <c r="P7" s="226" t="s">
        <v>336</v>
      </c>
      <c r="Q7" s="226" t="s">
        <v>325</v>
      </c>
      <c r="R7" s="227" t="s">
        <v>325</v>
      </c>
      <c r="S7" s="228" t="s">
        <v>325</v>
      </c>
      <c r="T7" s="229" t="s">
        <v>337</v>
      </c>
      <c r="U7" s="230" t="s">
        <v>325</v>
      </c>
      <c r="V7" s="227" t="s">
        <v>325</v>
      </c>
      <c r="W7" s="226" t="s">
        <v>338</v>
      </c>
      <c r="X7" s="10" t="s">
        <v>339</v>
      </c>
      <c r="Y7" s="3"/>
      <c r="Z7" s="165">
        <v>3</v>
      </c>
      <c r="AA7" s="168">
        <v>55.27</v>
      </c>
      <c r="AB7" s="11">
        <v>2</v>
      </c>
      <c r="AC7" s="171">
        <v>51.44</v>
      </c>
      <c r="AD7" s="174">
        <v>4</v>
      </c>
      <c r="AE7" s="171" t="s">
        <v>260</v>
      </c>
    </row>
    <row r="8" spans="2:31" ht="17.25" thickBot="1">
      <c r="B8" s="118">
        <v>4</v>
      </c>
      <c r="C8" s="123" t="s">
        <v>266</v>
      </c>
      <c r="D8" s="114"/>
      <c r="E8" s="112"/>
      <c r="F8" s="147" t="s">
        <v>325</v>
      </c>
      <c r="G8" s="179"/>
      <c r="H8" s="184" t="s">
        <v>162</v>
      </c>
      <c r="I8" s="185">
        <v>114734</v>
      </c>
      <c r="J8" s="1"/>
      <c r="K8" s="4">
        <v>16.64</v>
      </c>
      <c r="L8" s="5">
        <v>3</v>
      </c>
      <c r="M8" s="6">
        <v>1</v>
      </c>
      <c r="N8" s="1"/>
      <c r="O8" s="7" t="s">
        <v>340</v>
      </c>
      <c r="P8" s="226" t="s">
        <v>341</v>
      </c>
      <c r="Q8" s="226" t="s">
        <v>325</v>
      </c>
      <c r="R8" s="227" t="s">
        <v>325</v>
      </c>
      <c r="S8" s="228" t="s">
        <v>325</v>
      </c>
      <c r="T8" s="229" t="s">
        <v>342</v>
      </c>
      <c r="U8" s="230" t="s">
        <v>325</v>
      </c>
      <c r="V8" s="227" t="s">
        <v>325</v>
      </c>
      <c r="W8" s="226" t="s">
        <v>343</v>
      </c>
      <c r="X8" s="101" t="s">
        <v>325</v>
      </c>
      <c r="Y8" s="3"/>
      <c r="Z8" s="166">
        <v>4</v>
      </c>
      <c r="AA8" s="169">
        <v>61.3</v>
      </c>
      <c r="AB8" s="12">
        <v>3</v>
      </c>
      <c r="AC8" s="172">
        <v>60.62</v>
      </c>
      <c r="AD8" s="175">
        <v>3</v>
      </c>
      <c r="AE8" s="172">
        <v>69.19</v>
      </c>
    </row>
    <row r="9" spans="2:31" ht="16.5">
      <c r="B9" s="118">
        <v>5</v>
      </c>
      <c r="C9" s="124" t="s">
        <v>267</v>
      </c>
      <c r="D9" s="114"/>
      <c r="E9" s="112"/>
      <c r="F9" s="147" t="s">
        <v>441</v>
      </c>
      <c r="G9" s="179"/>
      <c r="H9" s="184" t="s">
        <v>321</v>
      </c>
      <c r="I9" s="185">
        <v>174556</v>
      </c>
      <c r="J9" s="1"/>
      <c r="K9" s="4">
        <v>19.713333333333335</v>
      </c>
      <c r="L9" s="5">
        <v>3</v>
      </c>
      <c r="M9" s="6">
        <v>16</v>
      </c>
      <c r="N9" s="1"/>
      <c r="O9" s="7" t="s">
        <v>344</v>
      </c>
      <c r="P9" s="226" t="s">
        <v>325</v>
      </c>
      <c r="Q9" s="226" t="s">
        <v>345</v>
      </c>
      <c r="R9" s="227" t="s">
        <v>346</v>
      </c>
      <c r="S9" s="228" t="s">
        <v>347</v>
      </c>
      <c r="T9" s="229" t="s">
        <v>325</v>
      </c>
      <c r="U9" s="230" t="s">
        <v>348</v>
      </c>
      <c r="V9" s="227" t="s">
        <v>349</v>
      </c>
      <c r="W9" s="226" t="s">
        <v>325</v>
      </c>
      <c r="X9" s="10" t="s">
        <v>350</v>
      </c>
      <c r="Y9" s="3"/>
      <c r="Z9" s="13"/>
      <c r="AA9" s="13"/>
      <c r="AB9" s="13"/>
      <c r="AC9" s="13"/>
      <c r="AD9" s="1"/>
      <c r="AE9" s="1"/>
    </row>
    <row r="10" spans="2:31" ht="17.25" thickBot="1">
      <c r="B10" s="118">
        <v>6</v>
      </c>
      <c r="C10" s="123" t="s">
        <v>268</v>
      </c>
      <c r="D10" s="116"/>
      <c r="E10" s="113"/>
      <c r="F10" s="147" t="s">
        <v>441</v>
      </c>
      <c r="G10" s="179"/>
      <c r="H10" s="184" t="s">
        <v>321</v>
      </c>
      <c r="I10" s="186">
        <v>174557</v>
      </c>
      <c r="J10" s="1"/>
      <c r="K10" s="4">
        <v>19.203333333333333</v>
      </c>
      <c r="L10" s="5">
        <v>3</v>
      </c>
      <c r="M10" s="6">
        <v>11</v>
      </c>
      <c r="N10" s="1"/>
      <c r="O10" s="7" t="s">
        <v>351</v>
      </c>
      <c r="P10" s="226" t="s">
        <v>352</v>
      </c>
      <c r="Q10" s="226" t="s">
        <v>325</v>
      </c>
      <c r="R10" s="227" t="s">
        <v>325</v>
      </c>
      <c r="S10" s="228" t="s">
        <v>325</v>
      </c>
      <c r="T10" s="229" t="s">
        <v>353</v>
      </c>
      <c r="U10" s="230" t="s">
        <v>325</v>
      </c>
      <c r="V10" s="227" t="s">
        <v>325</v>
      </c>
      <c r="W10" s="231" t="s">
        <v>354</v>
      </c>
      <c r="X10" s="14" t="s">
        <v>355</v>
      </c>
      <c r="Y10" s="3"/>
      <c r="Z10" s="13"/>
      <c r="AA10" s="13"/>
      <c r="AB10" s="13"/>
      <c r="AC10" s="13"/>
      <c r="AD10" s="1"/>
      <c r="AE10" s="1"/>
    </row>
    <row r="11" spans="2:31" ht="16.5">
      <c r="B11" s="119">
        <v>7</v>
      </c>
      <c r="C11" s="123" t="s">
        <v>269</v>
      </c>
      <c r="D11" s="114"/>
      <c r="E11" s="112"/>
      <c r="F11" s="147" t="s">
        <v>441</v>
      </c>
      <c r="G11" s="179"/>
      <c r="H11" s="184" t="s">
        <v>162</v>
      </c>
      <c r="I11" s="185">
        <v>164979</v>
      </c>
      <c r="J11" s="1"/>
      <c r="K11" s="4">
        <v>17.956666666666667</v>
      </c>
      <c r="L11" s="5">
        <v>3</v>
      </c>
      <c r="M11" s="6">
        <v>5</v>
      </c>
      <c r="N11" s="15"/>
      <c r="O11" s="7" t="s">
        <v>356</v>
      </c>
      <c r="P11" s="226" t="s">
        <v>357</v>
      </c>
      <c r="Q11" s="226" t="s">
        <v>325</v>
      </c>
      <c r="R11" s="232" t="s">
        <v>358</v>
      </c>
      <c r="S11" s="228" t="s">
        <v>359</v>
      </c>
      <c r="T11" s="229" t="s">
        <v>325</v>
      </c>
      <c r="U11" s="230" t="s">
        <v>360</v>
      </c>
      <c r="V11" s="233" t="s">
        <v>361</v>
      </c>
      <c r="W11" s="16"/>
      <c r="X11" s="102"/>
      <c r="Y11" s="17"/>
      <c r="Z11" s="16"/>
      <c r="AA11" s="16"/>
      <c r="AB11" s="16"/>
      <c r="AC11" s="16"/>
      <c r="AD11" s="1"/>
      <c r="AE11" s="1"/>
    </row>
    <row r="12" spans="2:31" ht="17.25" thickBot="1">
      <c r="B12" s="118">
        <v>8</v>
      </c>
      <c r="C12" s="123" t="s">
        <v>270</v>
      </c>
      <c r="D12" s="116"/>
      <c r="E12" s="113"/>
      <c r="F12" s="147" t="s">
        <v>441</v>
      </c>
      <c r="G12" s="179"/>
      <c r="H12" s="184" t="s">
        <v>257</v>
      </c>
      <c r="I12" s="186">
        <v>173204</v>
      </c>
      <c r="J12" s="1"/>
      <c r="K12" s="4">
        <v>19.72</v>
      </c>
      <c r="L12" s="5">
        <v>3</v>
      </c>
      <c r="M12" s="6">
        <v>17</v>
      </c>
      <c r="N12" s="1"/>
      <c r="O12" s="7" t="s">
        <v>362</v>
      </c>
      <c r="P12" s="226" t="s">
        <v>363</v>
      </c>
      <c r="Q12" s="226" t="s">
        <v>325</v>
      </c>
      <c r="R12" s="232" t="s">
        <v>364</v>
      </c>
      <c r="S12" s="228" t="s">
        <v>365</v>
      </c>
      <c r="T12" s="229" t="s">
        <v>325</v>
      </c>
      <c r="U12" s="230" t="s">
        <v>366</v>
      </c>
      <c r="V12" s="234" t="s">
        <v>367</v>
      </c>
      <c r="W12" s="13"/>
      <c r="X12" s="103"/>
      <c r="Y12" s="3"/>
      <c r="Z12" s="13"/>
      <c r="AA12" s="13"/>
      <c r="AB12" s="13"/>
      <c r="AC12" s="13"/>
      <c r="AD12" s="1"/>
      <c r="AE12" s="1"/>
    </row>
    <row r="13" spans="2:31" ht="16.5">
      <c r="B13" s="119">
        <v>9</v>
      </c>
      <c r="C13" s="125" t="s">
        <v>271</v>
      </c>
      <c r="D13" s="114"/>
      <c r="E13" s="112"/>
      <c r="F13" s="147" t="s">
        <v>441</v>
      </c>
      <c r="G13" s="179"/>
      <c r="H13" s="184" t="s">
        <v>162</v>
      </c>
      <c r="I13" s="185">
        <v>164974</v>
      </c>
      <c r="J13" s="1"/>
      <c r="K13" s="4">
        <v>20.046666666666667</v>
      </c>
      <c r="L13" s="5">
        <v>3</v>
      </c>
      <c r="M13" s="6">
        <v>18</v>
      </c>
      <c r="N13" s="1"/>
      <c r="O13" s="7" t="s">
        <v>368</v>
      </c>
      <c r="P13" s="226" t="s">
        <v>369</v>
      </c>
      <c r="Q13" s="226" t="s">
        <v>325</v>
      </c>
      <c r="R13" s="232" t="s">
        <v>325</v>
      </c>
      <c r="S13" s="228" t="s">
        <v>325</v>
      </c>
      <c r="T13" s="229" t="s">
        <v>370</v>
      </c>
      <c r="U13" s="235" t="s">
        <v>371</v>
      </c>
      <c r="V13" s="13"/>
      <c r="W13" s="13"/>
      <c r="X13" s="103"/>
      <c r="Y13" s="3"/>
      <c r="Z13" s="13"/>
      <c r="AA13" s="13"/>
      <c r="AB13" s="13"/>
      <c r="AC13" s="13"/>
      <c r="AD13" s="1"/>
      <c r="AE13" s="1"/>
    </row>
    <row r="14" spans="2:31" ht="16.5">
      <c r="B14" s="118">
        <v>10</v>
      </c>
      <c r="C14" s="125" t="s">
        <v>272</v>
      </c>
      <c r="D14" s="114"/>
      <c r="E14" s="112"/>
      <c r="F14" s="147" t="s">
        <v>325</v>
      </c>
      <c r="G14" s="179"/>
      <c r="H14" s="184" t="s">
        <v>162</v>
      </c>
      <c r="I14" s="185">
        <v>111162</v>
      </c>
      <c r="J14" s="1"/>
      <c r="K14" s="4">
        <v>16.916666666666668</v>
      </c>
      <c r="L14" s="5">
        <v>3</v>
      </c>
      <c r="M14" s="6">
        <v>2</v>
      </c>
      <c r="N14" s="1"/>
      <c r="O14" s="7" t="s">
        <v>372</v>
      </c>
      <c r="P14" s="226" t="s">
        <v>373</v>
      </c>
      <c r="Q14" s="226" t="s">
        <v>325</v>
      </c>
      <c r="R14" s="232" t="s">
        <v>325</v>
      </c>
      <c r="S14" s="228" t="s">
        <v>325</v>
      </c>
      <c r="T14" s="229" t="s">
        <v>374</v>
      </c>
      <c r="U14" s="235" t="s">
        <v>375</v>
      </c>
      <c r="V14" s="13"/>
      <c r="W14" s="13"/>
      <c r="X14" s="103"/>
      <c r="Y14" s="3"/>
      <c r="Z14" s="13"/>
      <c r="AA14" s="13"/>
      <c r="AB14" s="13"/>
      <c r="AC14" s="13"/>
      <c r="AD14" s="1"/>
      <c r="AE14" s="1"/>
    </row>
    <row r="15" spans="2:31" ht="16.5">
      <c r="B15" s="119">
        <v>11</v>
      </c>
      <c r="C15" s="125" t="s">
        <v>273</v>
      </c>
      <c r="D15" s="116"/>
      <c r="E15" s="113"/>
      <c r="F15" s="147" t="s">
        <v>441</v>
      </c>
      <c r="G15" s="179"/>
      <c r="H15" s="187" t="s">
        <v>257</v>
      </c>
      <c r="I15" s="186">
        <v>169378</v>
      </c>
      <c r="J15" s="1"/>
      <c r="K15" s="4">
        <v>21.12</v>
      </c>
      <c r="L15" s="5">
        <v>3</v>
      </c>
      <c r="M15" s="6">
        <v>25</v>
      </c>
      <c r="N15" s="1"/>
      <c r="O15" s="7" t="s">
        <v>376</v>
      </c>
      <c r="P15" s="226" t="s">
        <v>377</v>
      </c>
      <c r="Q15" s="226" t="s">
        <v>325</v>
      </c>
      <c r="R15" s="232" t="s">
        <v>325</v>
      </c>
      <c r="S15" s="228" t="s">
        <v>325</v>
      </c>
      <c r="T15" s="229" t="s">
        <v>378</v>
      </c>
      <c r="U15" s="235" t="s">
        <v>379</v>
      </c>
      <c r="V15" s="13"/>
      <c r="W15" s="13"/>
      <c r="X15" s="103"/>
      <c r="Y15" s="3"/>
      <c r="Z15" s="13"/>
      <c r="AA15" s="13"/>
      <c r="AB15" s="13"/>
      <c r="AC15" s="13"/>
      <c r="AD15" s="1"/>
      <c r="AE15" s="1"/>
    </row>
    <row r="16" spans="2:31" ht="17.25" thickBot="1">
      <c r="B16" s="118">
        <v>12</v>
      </c>
      <c r="C16" s="125" t="s">
        <v>274</v>
      </c>
      <c r="D16" s="114"/>
      <c r="E16" s="112"/>
      <c r="F16" s="147" t="s">
        <v>441</v>
      </c>
      <c r="G16" s="179"/>
      <c r="H16" s="187" t="s">
        <v>257</v>
      </c>
      <c r="I16" s="185">
        <v>176568</v>
      </c>
      <c r="J16" s="1"/>
      <c r="K16" s="4">
        <v>18.966666666666665</v>
      </c>
      <c r="L16" s="5">
        <v>3</v>
      </c>
      <c r="M16" s="6">
        <v>9</v>
      </c>
      <c r="N16" s="1"/>
      <c r="O16" s="7" t="s">
        <v>380</v>
      </c>
      <c r="P16" s="226" t="s">
        <v>325</v>
      </c>
      <c r="Q16" s="226" t="s">
        <v>381</v>
      </c>
      <c r="R16" s="232" t="s">
        <v>382</v>
      </c>
      <c r="S16" s="228" t="s">
        <v>383</v>
      </c>
      <c r="T16" s="236" t="s">
        <v>325</v>
      </c>
      <c r="U16" s="237" t="s">
        <v>384</v>
      </c>
      <c r="V16" s="13"/>
      <c r="W16" s="13"/>
      <c r="X16" s="103"/>
      <c r="Y16" s="3"/>
      <c r="Z16" s="13"/>
      <c r="AA16" s="13"/>
      <c r="AB16" s="13"/>
      <c r="AC16" s="13"/>
      <c r="AD16" s="1"/>
      <c r="AE16" s="1"/>
    </row>
    <row r="17" spans="2:31" ht="16.5">
      <c r="B17" s="118">
        <v>13</v>
      </c>
      <c r="C17" s="125" t="s">
        <v>275</v>
      </c>
      <c r="D17" s="114"/>
      <c r="E17" s="112"/>
      <c r="F17" s="147" t="s">
        <v>441</v>
      </c>
      <c r="G17" s="179"/>
      <c r="H17" s="184" t="s">
        <v>162</v>
      </c>
      <c r="I17" s="185">
        <v>168847</v>
      </c>
      <c r="J17" s="1"/>
      <c r="K17" s="4">
        <v>19.003333333333334</v>
      </c>
      <c r="L17" s="5">
        <v>3</v>
      </c>
      <c r="M17" s="6">
        <v>10</v>
      </c>
      <c r="N17" s="1"/>
      <c r="O17" s="7" t="s">
        <v>385</v>
      </c>
      <c r="P17" s="226" t="s">
        <v>386</v>
      </c>
      <c r="Q17" s="226" t="s">
        <v>325</v>
      </c>
      <c r="R17" s="232" t="s">
        <v>387</v>
      </c>
      <c r="S17" s="238" t="s">
        <v>388</v>
      </c>
      <c r="T17" s="13"/>
      <c r="U17" s="13"/>
      <c r="V17" s="13"/>
      <c r="W17" s="13"/>
      <c r="X17" s="103"/>
      <c r="Y17" s="3"/>
      <c r="Z17" s="13"/>
      <c r="AA17" s="13"/>
      <c r="AB17" s="13"/>
      <c r="AC17" s="13"/>
      <c r="AD17" s="1"/>
      <c r="AE17" s="1"/>
    </row>
    <row r="18" spans="2:31" ht="16.5">
      <c r="B18" s="118">
        <v>14</v>
      </c>
      <c r="C18" s="125" t="s">
        <v>276</v>
      </c>
      <c r="D18" s="114"/>
      <c r="E18" s="112"/>
      <c r="F18" s="147" t="s">
        <v>441</v>
      </c>
      <c r="G18" s="179"/>
      <c r="H18" s="184" t="s">
        <v>162</v>
      </c>
      <c r="I18" s="185">
        <v>168847</v>
      </c>
      <c r="J18" s="1"/>
      <c r="K18" s="4">
        <v>19.309999999999999</v>
      </c>
      <c r="L18" s="5">
        <v>3</v>
      </c>
      <c r="M18" s="6">
        <v>12</v>
      </c>
      <c r="N18" s="1"/>
      <c r="O18" s="7" t="s">
        <v>389</v>
      </c>
      <c r="P18" s="226" t="s">
        <v>325</v>
      </c>
      <c r="Q18" s="226" t="s">
        <v>390</v>
      </c>
      <c r="R18" s="232" t="s">
        <v>391</v>
      </c>
      <c r="S18" s="238" t="s">
        <v>392</v>
      </c>
      <c r="T18" s="13"/>
      <c r="U18" s="13"/>
      <c r="V18" s="13"/>
      <c r="W18" s="13"/>
      <c r="X18" s="103"/>
      <c r="Y18" s="3"/>
      <c r="Z18" s="13"/>
      <c r="AA18" s="13"/>
      <c r="AB18" s="13"/>
      <c r="AC18" s="13"/>
      <c r="AD18" s="1"/>
      <c r="AE18" s="1"/>
    </row>
    <row r="19" spans="2:31" ht="16.5">
      <c r="B19" s="118">
        <v>15</v>
      </c>
      <c r="C19" s="125" t="s">
        <v>277</v>
      </c>
      <c r="D19" s="114"/>
      <c r="E19" s="112"/>
      <c r="F19" s="147" t="s">
        <v>441</v>
      </c>
      <c r="G19" s="179"/>
      <c r="H19" s="184" t="s">
        <v>162</v>
      </c>
      <c r="I19" s="185">
        <v>164987</v>
      </c>
      <c r="J19" s="1"/>
      <c r="K19" s="4">
        <v>20.27</v>
      </c>
      <c r="L19" s="5">
        <v>3</v>
      </c>
      <c r="M19" s="6">
        <v>21</v>
      </c>
      <c r="N19" s="1"/>
      <c r="O19" s="7" t="s">
        <v>393</v>
      </c>
      <c r="P19" s="226" t="s">
        <v>325</v>
      </c>
      <c r="Q19" s="226" t="s">
        <v>394</v>
      </c>
      <c r="R19" s="232" t="s">
        <v>395</v>
      </c>
      <c r="S19" s="238" t="s">
        <v>396</v>
      </c>
      <c r="T19" s="13"/>
      <c r="U19" s="13"/>
      <c r="V19" s="13"/>
      <c r="W19" s="13"/>
      <c r="X19" s="103"/>
      <c r="Y19" s="3"/>
      <c r="Z19" s="13"/>
      <c r="AA19" s="13"/>
      <c r="AB19" s="13"/>
      <c r="AC19" s="13"/>
      <c r="AD19" s="1"/>
      <c r="AE19" s="1"/>
    </row>
    <row r="20" spans="2:31" ht="15.75" customHeight="1" thickBot="1">
      <c r="B20" s="118">
        <v>16</v>
      </c>
      <c r="C20" s="125" t="s">
        <v>278</v>
      </c>
      <c r="D20" s="114"/>
      <c r="E20" s="112"/>
      <c r="F20" s="147" t="s">
        <v>441</v>
      </c>
      <c r="G20" s="179" t="s">
        <v>442</v>
      </c>
      <c r="H20" s="184" t="s">
        <v>321</v>
      </c>
      <c r="I20" s="185">
        <v>176422</v>
      </c>
      <c r="J20" s="1"/>
      <c r="K20" s="4">
        <v>19.653333333333332</v>
      </c>
      <c r="L20" s="5">
        <v>3</v>
      </c>
      <c r="M20" s="6">
        <v>15</v>
      </c>
      <c r="N20" s="1"/>
      <c r="O20" s="7" t="s">
        <v>397</v>
      </c>
      <c r="P20" s="226" t="s">
        <v>398</v>
      </c>
      <c r="Q20" s="226" t="s">
        <v>325</v>
      </c>
      <c r="R20" s="232" t="s">
        <v>399</v>
      </c>
      <c r="S20" s="239" t="s">
        <v>400</v>
      </c>
      <c r="T20" s="13"/>
      <c r="U20" s="13"/>
      <c r="V20" s="13"/>
      <c r="W20" s="13"/>
      <c r="X20" s="103"/>
      <c r="Y20" s="3"/>
      <c r="Z20" s="13"/>
      <c r="AA20" s="13"/>
      <c r="AB20" s="13"/>
      <c r="AC20" s="13"/>
      <c r="AD20" s="1"/>
      <c r="AE20" s="1"/>
    </row>
    <row r="21" spans="2:31" ht="15.75" customHeight="1">
      <c r="B21" s="118">
        <v>17</v>
      </c>
      <c r="C21" s="126" t="s">
        <v>279</v>
      </c>
      <c r="D21" s="114"/>
      <c r="E21" s="112"/>
      <c r="F21" s="147" t="s">
        <v>325</v>
      </c>
      <c r="G21" s="179"/>
      <c r="H21" s="187" t="s">
        <v>255</v>
      </c>
      <c r="I21" s="185">
        <v>168737</v>
      </c>
      <c r="J21" s="1"/>
      <c r="K21" s="4">
        <v>19.646666666666665</v>
      </c>
      <c r="L21" s="5">
        <v>3</v>
      </c>
      <c r="M21" s="6">
        <v>14</v>
      </c>
      <c r="N21" s="1"/>
      <c r="O21" s="7" t="s">
        <v>401</v>
      </c>
      <c r="P21" s="226" t="s">
        <v>402</v>
      </c>
      <c r="Q21" s="226" t="s">
        <v>325</v>
      </c>
      <c r="R21" s="235" t="s">
        <v>403</v>
      </c>
      <c r="S21" s="13"/>
      <c r="T21" s="13"/>
      <c r="U21" s="13"/>
      <c r="V21" s="13"/>
      <c r="W21" s="13"/>
      <c r="X21" s="103"/>
      <c r="Y21" s="3"/>
      <c r="Z21" s="13"/>
      <c r="AA21" s="13"/>
      <c r="AB21" s="13"/>
      <c r="AC21" s="13"/>
      <c r="AD21" s="1"/>
      <c r="AE21" s="1"/>
    </row>
    <row r="22" spans="2:31" ht="15.75" customHeight="1">
      <c r="B22" s="118">
        <v>18</v>
      </c>
      <c r="C22" s="125" t="s">
        <v>280</v>
      </c>
      <c r="D22" s="114"/>
      <c r="E22" s="114"/>
      <c r="F22" s="147" t="s">
        <v>441</v>
      </c>
      <c r="G22" s="179" t="s">
        <v>442</v>
      </c>
      <c r="H22" s="184" t="s">
        <v>257</v>
      </c>
      <c r="I22" s="185">
        <v>176573</v>
      </c>
      <c r="J22" s="1"/>
      <c r="K22" s="4">
        <v>22.996666666666666</v>
      </c>
      <c r="L22" s="5">
        <v>3</v>
      </c>
      <c r="M22" s="6">
        <v>32</v>
      </c>
      <c r="N22" s="1"/>
      <c r="O22" s="7" t="s">
        <v>404</v>
      </c>
      <c r="P22" s="226" t="s">
        <v>405</v>
      </c>
      <c r="Q22" s="226" t="s">
        <v>325</v>
      </c>
      <c r="R22" s="235" t="s">
        <v>406</v>
      </c>
      <c r="S22" s="13"/>
      <c r="T22" s="13"/>
      <c r="U22" s="13"/>
      <c r="V22" s="13"/>
      <c r="W22" s="13"/>
      <c r="X22" s="103"/>
      <c r="Y22" s="3"/>
      <c r="Z22" s="13"/>
      <c r="AA22" s="13"/>
      <c r="AB22" s="13"/>
      <c r="AC22" s="13"/>
      <c r="AD22" s="1"/>
      <c r="AE22" s="1"/>
    </row>
    <row r="23" spans="2:31" ht="15.75" customHeight="1">
      <c r="B23" s="118">
        <v>19</v>
      </c>
      <c r="C23" s="126" t="s">
        <v>281</v>
      </c>
      <c r="D23" s="114"/>
      <c r="E23" s="112"/>
      <c r="F23" s="147" t="s">
        <v>325</v>
      </c>
      <c r="G23" s="179"/>
      <c r="H23" s="187" t="s">
        <v>162</v>
      </c>
      <c r="I23" s="185">
        <v>163830</v>
      </c>
      <c r="J23" s="1"/>
      <c r="K23" s="4">
        <v>18.743333333333332</v>
      </c>
      <c r="L23" s="5">
        <v>3</v>
      </c>
      <c r="M23" s="6">
        <v>8</v>
      </c>
      <c r="N23" s="1"/>
      <c r="O23" s="7" t="s">
        <v>407</v>
      </c>
      <c r="P23" s="226" t="s">
        <v>325</v>
      </c>
      <c r="Q23" s="226" t="s">
        <v>408</v>
      </c>
      <c r="R23" s="235" t="s">
        <v>409</v>
      </c>
      <c r="S23" s="13"/>
      <c r="T23" s="13"/>
      <c r="U23" s="13"/>
      <c r="V23" s="13"/>
      <c r="W23" s="13"/>
      <c r="X23" s="103"/>
      <c r="Y23" s="3"/>
      <c r="Z23" s="13"/>
      <c r="AA23" s="13"/>
      <c r="AB23" s="13"/>
      <c r="AC23" s="13"/>
      <c r="AD23" s="1"/>
      <c r="AE23" s="1"/>
    </row>
    <row r="24" spans="2:31" ht="15.75" customHeight="1">
      <c r="B24" s="118">
        <v>20</v>
      </c>
      <c r="C24" s="126" t="s">
        <v>282</v>
      </c>
      <c r="D24" s="114"/>
      <c r="E24" s="112"/>
      <c r="F24" s="147" t="s">
        <v>441</v>
      </c>
      <c r="G24" s="179"/>
      <c r="H24" s="184" t="s">
        <v>162</v>
      </c>
      <c r="I24" s="185">
        <v>168851</v>
      </c>
      <c r="J24" s="1"/>
      <c r="K24" s="4">
        <v>21.253333333333334</v>
      </c>
      <c r="L24" s="5">
        <v>3</v>
      </c>
      <c r="M24" s="6">
        <v>26</v>
      </c>
      <c r="N24" s="1"/>
      <c r="O24" s="7" t="s">
        <v>410</v>
      </c>
      <c r="P24" s="226" t="s">
        <v>325</v>
      </c>
      <c r="Q24" s="226" t="s">
        <v>411</v>
      </c>
      <c r="R24" s="235" t="s">
        <v>412</v>
      </c>
      <c r="S24" s="13"/>
      <c r="T24" s="13"/>
      <c r="U24" s="13"/>
      <c r="V24" s="13"/>
      <c r="W24" s="240"/>
      <c r="X24" s="103"/>
      <c r="Y24" s="3"/>
      <c r="Z24" s="13"/>
      <c r="AA24" s="13"/>
      <c r="AB24" s="13"/>
      <c r="AC24" s="13"/>
      <c r="AD24" s="1"/>
      <c r="AE24" s="1"/>
    </row>
    <row r="25" spans="2:31" ht="15.75" customHeight="1">
      <c r="B25" s="118">
        <v>21</v>
      </c>
      <c r="C25" s="126" t="s">
        <v>283</v>
      </c>
      <c r="D25" s="114"/>
      <c r="E25" s="112"/>
      <c r="F25" s="147" t="s">
        <v>325</v>
      </c>
      <c r="G25" s="179"/>
      <c r="H25" s="184" t="s">
        <v>162</v>
      </c>
      <c r="I25" s="185">
        <v>168852</v>
      </c>
      <c r="J25" s="1"/>
      <c r="K25" s="4">
        <v>21.58</v>
      </c>
      <c r="L25" s="5">
        <v>3</v>
      </c>
      <c r="M25" s="6">
        <v>29</v>
      </c>
      <c r="N25" s="1"/>
      <c r="O25" s="7" t="s">
        <v>413</v>
      </c>
      <c r="P25" s="226" t="s">
        <v>414</v>
      </c>
      <c r="Q25" s="226" t="s">
        <v>325</v>
      </c>
      <c r="R25" s="235" t="s">
        <v>415</v>
      </c>
      <c r="S25" s="13"/>
      <c r="T25" s="13"/>
      <c r="U25" s="241"/>
      <c r="V25" s="13"/>
      <c r="W25" s="13"/>
      <c r="X25" s="103"/>
      <c r="Y25" s="3"/>
      <c r="Z25" s="13"/>
      <c r="AA25" s="13"/>
      <c r="AB25" s="13"/>
      <c r="AC25" s="13"/>
      <c r="AD25" s="1"/>
      <c r="AE25" s="1"/>
    </row>
    <row r="26" spans="2:31" ht="15.75" customHeight="1">
      <c r="B26" s="118">
        <v>22</v>
      </c>
      <c r="C26" s="125" t="s">
        <v>284</v>
      </c>
      <c r="D26" s="114"/>
      <c r="E26" s="112"/>
      <c r="F26" s="147" t="s">
        <v>325</v>
      </c>
      <c r="G26" s="179"/>
      <c r="H26" s="187" t="s">
        <v>257</v>
      </c>
      <c r="I26" s="185">
        <v>123356</v>
      </c>
      <c r="J26" s="1"/>
      <c r="K26" s="4">
        <v>19.386666666666667</v>
      </c>
      <c r="L26" s="5">
        <v>3</v>
      </c>
      <c r="M26" s="6">
        <v>13</v>
      </c>
      <c r="N26" s="1"/>
      <c r="O26" s="7" t="s">
        <v>416</v>
      </c>
      <c r="P26" s="226" t="s">
        <v>417</v>
      </c>
      <c r="Q26" s="226" t="s">
        <v>325</v>
      </c>
      <c r="R26" s="235" t="s">
        <v>418</v>
      </c>
      <c r="S26" s="13"/>
      <c r="T26" s="13"/>
      <c r="U26" s="13"/>
      <c r="V26" s="13"/>
      <c r="W26" s="13"/>
      <c r="X26" s="103"/>
      <c r="Y26" s="3"/>
      <c r="Z26" s="13"/>
      <c r="AA26" s="13"/>
      <c r="AB26" s="13"/>
      <c r="AC26" s="13"/>
      <c r="AD26" s="1"/>
      <c r="AE26" s="1"/>
    </row>
    <row r="27" spans="2:31" ht="15.75" customHeight="1">
      <c r="B27" s="118">
        <v>23</v>
      </c>
      <c r="C27" s="126" t="s">
        <v>285</v>
      </c>
      <c r="D27" s="114"/>
      <c r="E27" s="112"/>
      <c r="F27" s="147" t="s">
        <v>325</v>
      </c>
      <c r="G27" s="179"/>
      <c r="H27" s="184" t="s">
        <v>162</v>
      </c>
      <c r="I27" s="185">
        <v>164981</v>
      </c>
      <c r="J27" s="1"/>
      <c r="K27" s="4">
        <v>18.393333333333334</v>
      </c>
      <c r="L27" s="5">
        <v>3</v>
      </c>
      <c r="M27" s="6">
        <v>7</v>
      </c>
      <c r="N27" s="1"/>
      <c r="O27" s="7" t="s">
        <v>419</v>
      </c>
      <c r="P27" s="226" t="s">
        <v>325</v>
      </c>
      <c r="Q27" s="226" t="s">
        <v>420</v>
      </c>
      <c r="R27" s="235" t="s">
        <v>421</v>
      </c>
      <c r="S27" s="13"/>
      <c r="T27" s="13"/>
      <c r="U27" s="13"/>
      <c r="V27" s="13"/>
      <c r="W27" s="13"/>
      <c r="X27" s="103"/>
      <c r="Y27" s="3"/>
      <c r="Z27" s="13"/>
      <c r="AA27" s="13"/>
      <c r="AB27" s="13"/>
      <c r="AC27" s="13"/>
      <c r="AD27" s="1"/>
      <c r="AE27" s="1"/>
    </row>
    <row r="28" spans="2:31" ht="15.75" customHeight="1" thickBot="1">
      <c r="B28" s="118">
        <v>24</v>
      </c>
      <c r="C28" s="126" t="s">
        <v>286</v>
      </c>
      <c r="D28" s="114"/>
      <c r="E28" s="115"/>
      <c r="F28" s="147"/>
      <c r="G28" s="179"/>
      <c r="H28" s="187" t="s">
        <v>258</v>
      </c>
      <c r="I28" s="185">
        <v>179687</v>
      </c>
      <c r="J28" s="1"/>
      <c r="K28" s="4">
        <v>21.763333333333332</v>
      </c>
      <c r="L28" s="5">
        <v>3</v>
      </c>
      <c r="M28" s="6">
        <v>30</v>
      </c>
      <c r="N28" s="1"/>
      <c r="O28" s="7" t="s">
        <v>422</v>
      </c>
      <c r="P28" s="226" t="s">
        <v>325</v>
      </c>
      <c r="Q28" s="226" t="s">
        <v>423</v>
      </c>
      <c r="R28" s="237" t="s">
        <v>424</v>
      </c>
      <c r="S28" s="13"/>
      <c r="T28" s="13"/>
      <c r="U28" s="13"/>
      <c r="V28" s="13"/>
      <c r="W28" s="13"/>
      <c r="X28" s="103"/>
      <c r="Y28" s="3"/>
      <c r="Z28" s="13"/>
      <c r="AA28" s="13"/>
      <c r="AB28" s="13"/>
      <c r="AC28" s="13"/>
      <c r="AD28" s="1"/>
      <c r="AE28" s="1"/>
    </row>
    <row r="29" spans="2:31" ht="15.75" customHeight="1">
      <c r="B29" s="118">
        <v>25</v>
      </c>
      <c r="C29" s="126" t="s">
        <v>287</v>
      </c>
      <c r="D29" s="114"/>
      <c r="E29" s="112"/>
      <c r="F29" s="147" t="s">
        <v>441</v>
      </c>
      <c r="G29" s="179"/>
      <c r="H29" s="187" t="s">
        <v>162</v>
      </c>
      <c r="I29" s="185">
        <v>170111</v>
      </c>
      <c r="J29" s="1"/>
      <c r="K29" s="4">
        <v>20.193333333333332</v>
      </c>
      <c r="L29" s="5">
        <v>3</v>
      </c>
      <c r="M29" s="6">
        <v>19</v>
      </c>
      <c r="N29" s="1"/>
      <c r="O29" s="7" t="s">
        <v>425</v>
      </c>
      <c r="P29" s="226" t="s">
        <v>325</v>
      </c>
      <c r="Q29" s="235" t="s">
        <v>426</v>
      </c>
      <c r="R29" s="13"/>
      <c r="S29" s="13"/>
      <c r="T29" s="13"/>
      <c r="U29" s="13"/>
      <c r="V29" s="13"/>
      <c r="W29" s="13"/>
      <c r="X29" s="103"/>
      <c r="Y29" s="3"/>
      <c r="Z29" s="13"/>
      <c r="AA29" s="13"/>
      <c r="AB29" s="13"/>
      <c r="AC29" s="13"/>
      <c r="AD29" s="1"/>
      <c r="AE29" s="1"/>
    </row>
    <row r="30" spans="2:31" ht="15.75" customHeight="1">
      <c r="B30" s="118">
        <v>26</v>
      </c>
      <c r="C30" s="126" t="s">
        <v>288</v>
      </c>
      <c r="D30" s="114"/>
      <c r="E30" s="112"/>
      <c r="F30" s="147" t="s">
        <v>441</v>
      </c>
      <c r="G30" s="179"/>
      <c r="H30" s="187" t="s">
        <v>162</v>
      </c>
      <c r="I30" s="185">
        <v>168850</v>
      </c>
      <c r="J30" s="1"/>
      <c r="K30" s="4">
        <v>20.216666666666669</v>
      </c>
      <c r="L30" s="5">
        <v>3</v>
      </c>
      <c r="M30" s="6">
        <v>20</v>
      </c>
      <c r="N30" s="1"/>
      <c r="O30" s="7" t="s">
        <v>427</v>
      </c>
      <c r="P30" s="226" t="s">
        <v>325</v>
      </c>
      <c r="Q30" s="235" t="s">
        <v>428</v>
      </c>
      <c r="R30" s="13"/>
      <c r="S30" s="13"/>
      <c r="T30" s="13"/>
      <c r="U30" s="13"/>
      <c r="V30" s="13"/>
      <c r="W30" s="13"/>
      <c r="X30" s="103"/>
      <c r="Y30" s="3"/>
      <c r="Z30" s="13"/>
      <c r="AA30" s="13"/>
      <c r="AB30" s="13"/>
      <c r="AC30" s="13"/>
      <c r="AD30" s="1"/>
      <c r="AE30" s="1"/>
    </row>
    <row r="31" spans="2:31" ht="15.75" customHeight="1">
      <c r="B31" s="118">
        <v>27</v>
      </c>
      <c r="C31" s="126" t="s">
        <v>289</v>
      </c>
      <c r="D31" s="114"/>
      <c r="E31" s="112"/>
      <c r="F31" s="147" t="s">
        <v>325</v>
      </c>
      <c r="G31" s="179"/>
      <c r="H31" s="187" t="s">
        <v>255</v>
      </c>
      <c r="I31" s="185">
        <v>175798</v>
      </c>
      <c r="J31" s="1"/>
      <c r="K31" s="4">
        <v>20.863333333333333</v>
      </c>
      <c r="L31" s="5">
        <v>3</v>
      </c>
      <c r="M31" s="6">
        <v>22</v>
      </c>
      <c r="N31" s="1"/>
      <c r="O31" s="7" t="s">
        <v>429</v>
      </c>
      <c r="P31" s="226" t="s">
        <v>325</v>
      </c>
      <c r="Q31" s="235" t="s">
        <v>430</v>
      </c>
      <c r="R31" s="13"/>
      <c r="S31" s="13"/>
      <c r="T31" s="13"/>
      <c r="U31" s="13"/>
      <c r="V31" s="13"/>
      <c r="W31" s="16"/>
      <c r="X31" s="103"/>
      <c r="Y31" s="3"/>
      <c r="Z31" s="13"/>
      <c r="AA31" s="13"/>
      <c r="AB31" s="13"/>
      <c r="AC31" s="13"/>
      <c r="AD31" s="1"/>
      <c r="AE31" s="1"/>
    </row>
    <row r="32" spans="2:31" ht="15.75" customHeight="1">
      <c r="B32" s="118">
        <v>28</v>
      </c>
      <c r="C32" s="126" t="s">
        <v>290</v>
      </c>
      <c r="D32" s="114"/>
      <c r="E32" s="112"/>
      <c r="F32" s="147" t="s">
        <v>325</v>
      </c>
      <c r="G32" s="179"/>
      <c r="H32" s="184" t="s">
        <v>255</v>
      </c>
      <c r="I32" s="185">
        <v>168888</v>
      </c>
      <c r="J32" s="1"/>
      <c r="K32" s="4">
        <v>21.52</v>
      </c>
      <c r="L32" s="5">
        <v>3</v>
      </c>
      <c r="M32" s="6">
        <v>27</v>
      </c>
      <c r="N32" s="1"/>
      <c r="O32" s="7" t="s">
        <v>431</v>
      </c>
      <c r="P32" s="226" t="s">
        <v>325</v>
      </c>
      <c r="Q32" s="235" t="s">
        <v>432</v>
      </c>
      <c r="R32" s="13"/>
      <c r="S32" s="13"/>
      <c r="T32" s="13"/>
      <c r="U32" s="13"/>
      <c r="V32" s="13"/>
      <c r="W32" s="13"/>
      <c r="X32" s="103"/>
      <c r="Y32" s="3"/>
      <c r="Z32" s="13"/>
      <c r="AA32" s="13"/>
      <c r="AB32" s="13"/>
      <c r="AC32" s="13"/>
      <c r="AD32" s="1"/>
      <c r="AE32" s="1"/>
    </row>
    <row r="33" spans="2:31" ht="15.75" customHeight="1">
      <c r="B33" s="118">
        <v>29</v>
      </c>
      <c r="C33" s="126" t="s">
        <v>291</v>
      </c>
      <c r="D33" s="114"/>
      <c r="E33" s="112"/>
      <c r="F33" s="147" t="s">
        <v>441</v>
      </c>
      <c r="G33" s="179"/>
      <c r="H33" s="187" t="s">
        <v>162</v>
      </c>
      <c r="I33" s="185">
        <v>124493</v>
      </c>
      <c r="J33" s="1"/>
      <c r="K33" s="4">
        <v>17.809999999999999</v>
      </c>
      <c r="L33" s="5">
        <v>3</v>
      </c>
      <c r="M33" s="6">
        <v>4</v>
      </c>
      <c r="N33" s="18"/>
      <c r="O33" s="7" t="s">
        <v>433</v>
      </c>
      <c r="P33" s="226" t="s">
        <v>325</v>
      </c>
      <c r="Q33" s="235" t="s">
        <v>434</v>
      </c>
      <c r="R33" s="13"/>
      <c r="S33" s="13"/>
      <c r="T33" s="13"/>
      <c r="U33" s="13"/>
      <c r="V33" s="13"/>
      <c r="W33" s="13"/>
      <c r="X33" s="103"/>
      <c r="Y33" s="3"/>
      <c r="Z33" s="13"/>
      <c r="AA33" s="13"/>
      <c r="AB33" s="13"/>
      <c r="AC33" s="13"/>
      <c r="AD33" s="1"/>
      <c r="AE33" s="1"/>
    </row>
    <row r="34" spans="2:31" ht="15.75" customHeight="1">
      <c r="B34" s="118">
        <v>30</v>
      </c>
      <c r="C34" s="126" t="s">
        <v>292</v>
      </c>
      <c r="D34" s="114"/>
      <c r="E34" s="112"/>
      <c r="F34" s="147" t="s">
        <v>325</v>
      </c>
      <c r="G34" s="179"/>
      <c r="H34" s="187" t="s">
        <v>255</v>
      </c>
      <c r="I34" s="185">
        <v>168736</v>
      </c>
      <c r="J34" s="1"/>
      <c r="K34" s="4">
        <v>20.97</v>
      </c>
      <c r="L34" s="5">
        <v>3</v>
      </c>
      <c r="M34" s="6">
        <v>23</v>
      </c>
      <c r="N34" s="18"/>
      <c r="O34" s="7" t="s">
        <v>435</v>
      </c>
      <c r="P34" s="226" t="s">
        <v>325</v>
      </c>
      <c r="Q34" s="235" t="s">
        <v>436</v>
      </c>
      <c r="R34" s="13"/>
      <c r="S34" s="13"/>
      <c r="T34" s="13"/>
      <c r="U34" s="13"/>
      <c r="V34" s="13"/>
      <c r="W34" s="13"/>
      <c r="X34" s="103"/>
      <c r="Y34" s="3"/>
      <c r="Z34" s="13"/>
      <c r="AA34" s="13"/>
      <c r="AB34" s="13"/>
      <c r="AC34" s="13"/>
      <c r="AD34" s="1"/>
      <c r="AE34" s="1"/>
    </row>
    <row r="35" spans="2:31" ht="15.75" customHeight="1">
      <c r="B35" s="118">
        <v>31</v>
      </c>
      <c r="C35" s="126" t="s">
        <v>293</v>
      </c>
      <c r="D35" s="114"/>
      <c r="E35" s="112"/>
      <c r="F35" s="147" t="s">
        <v>441</v>
      </c>
      <c r="G35" s="179"/>
      <c r="H35" s="184" t="s">
        <v>321</v>
      </c>
      <c r="I35" s="185">
        <v>177643</v>
      </c>
      <c r="J35" s="1"/>
      <c r="K35" s="4">
        <v>21.113333333333333</v>
      </c>
      <c r="L35" s="5">
        <v>3</v>
      </c>
      <c r="M35" s="6">
        <v>24</v>
      </c>
      <c r="N35" s="18"/>
      <c r="O35" s="7" t="s">
        <v>437</v>
      </c>
      <c r="P35" s="226" t="s">
        <v>325</v>
      </c>
      <c r="Q35" s="235" t="s">
        <v>438</v>
      </c>
      <c r="R35" s="13"/>
      <c r="S35" s="13"/>
      <c r="T35" s="13"/>
      <c r="U35" s="13"/>
      <c r="V35" s="13"/>
      <c r="W35" s="13"/>
      <c r="X35" s="103"/>
      <c r="Y35" s="3"/>
      <c r="Z35" s="13"/>
      <c r="AA35" s="13"/>
      <c r="AB35" s="13"/>
      <c r="AC35" s="13"/>
      <c r="AD35" s="1"/>
      <c r="AE35" s="1"/>
    </row>
    <row r="36" spans="2:31" ht="15.75" customHeight="1" thickBot="1">
      <c r="B36" s="120">
        <v>32</v>
      </c>
      <c r="C36" s="127" t="s">
        <v>294</v>
      </c>
      <c r="D36" s="128"/>
      <c r="E36" s="129"/>
      <c r="F36" s="148"/>
      <c r="G36" s="180"/>
      <c r="H36" s="188" t="s">
        <v>256</v>
      </c>
      <c r="I36" s="189">
        <v>179174</v>
      </c>
      <c r="J36" s="1"/>
      <c r="K36" s="130">
        <v>22.263333333333335</v>
      </c>
      <c r="L36" s="131">
        <v>3</v>
      </c>
      <c r="M36" s="132">
        <v>31</v>
      </c>
      <c r="N36" s="18"/>
      <c r="O36" s="19" t="s">
        <v>439</v>
      </c>
      <c r="P36" s="231" t="s">
        <v>325</v>
      </c>
      <c r="Q36" s="237" t="s">
        <v>440</v>
      </c>
      <c r="R36" s="13"/>
      <c r="S36" s="13"/>
      <c r="T36" s="13"/>
      <c r="U36" s="13"/>
      <c r="V36" s="13"/>
      <c r="W36" s="13"/>
      <c r="X36" s="13"/>
      <c r="Y36" s="3"/>
      <c r="Z36" s="13"/>
      <c r="AA36" s="13"/>
      <c r="AB36" s="13"/>
      <c r="AC36" s="13"/>
      <c r="AD36" s="1"/>
      <c r="AE36" s="1"/>
    </row>
    <row r="37" spans="2:31" ht="15.75" customHeight="1">
      <c r="B37" s="121">
        <v>33</v>
      </c>
      <c r="C37" s="151" t="s">
        <v>295</v>
      </c>
      <c r="D37" s="152"/>
      <c r="E37" s="153"/>
      <c r="F37" s="149" t="s">
        <v>441</v>
      </c>
      <c r="G37" s="181"/>
      <c r="H37" s="190" t="s">
        <v>162</v>
      </c>
      <c r="I37" s="191">
        <v>175803</v>
      </c>
      <c r="J37" s="1"/>
      <c r="K37" s="133">
        <v>23.053333333333331</v>
      </c>
      <c r="L37" s="134">
        <v>3</v>
      </c>
      <c r="M37" s="135">
        <v>33</v>
      </c>
      <c r="N37" s="1"/>
      <c r="O37" s="20"/>
      <c r="P37" s="13"/>
      <c r="Q37" s="13"/>
      <c r="R37" s="13"/>
      <c r="S37" s="13"/>
      <c r="T37" s="13"/>
      <c r="U37" s="13"/>
      <c r="V37" s="13"/>
      <c r="W37" s="13"/>
      <c r="X37" s="13"/>
      <c r="Y37" s="3"/>
      <c r="Z37" s="13"/>
      <c r="AA37" s="13"/>
      <c r="AB37" s="13"/>
      <c r="AC37" s="13"/>
      <c r="AD37" s="1"/>
      <c r="AE37" s="1"/>
    </row>
    <row r="38" spans="2:31" ht="15.75" customHeight="1">
      <c r="B38" s="118">
        <v>34</v>
      </c>
      <c r="C38" s="154" t="s">
        <v>296</v>
      </c>
      <c r="D38" s="155"/>
      <c r="E38" s="156"/>
      <c r="F38" s="147" t="s">
        <v>325</v>
      </c>
      <c r="G38" s="182"/>
      <c r="H38" s="192" t="s">
        <v>322</v>
      </c>
      <c r="I38" s="185">
        <v>178886</v>
      </c>
      <c r="J38" s="1"/>
      <c r="K38" s="136">
        <v>23.886666666666667</v>
      </c>
      <c r="L38" s="137">
        <v>3</v>
      </c>
      <c r="M38" s="138">
        <v>34</v>
      </c>
      <c r="N38" s="1"/>
      <c r="O38" s="20"/>
      <c r="P38" s="13"/>
      <c r="Q38" s="13"/>
      <c r="R38" s="13"/>
      <c r="S38" s="13"/>
      <c r="T38" s="13"/>
      <c r="U38" s="13"/>
      <c r="V38" s="13"/>
      <c r="W38" s="13"/>
      <c r="X38" s="13"/>
      <c r="Y38" s="3"/>
      <c r="Z38" s="13"/>
      <c r="AA38" s="13"/>
      <c r="AB38" s="13"/>
      <c r="AC38" s="13"/>
      <c r="AD38" s="1"/>
      <c r="AE38" s="1"/>
    </row>
    <row r="39" spans="2:31" ht="15.75" customHeight="1">
      <c r="B39" s="118">
        <v>35</v>
      </c>
      <c r="C39" s="154" t="s">
        <v>297</v>
      </c>
      <c r="D39" s="155"/>
      <c r="E39" s="156"/>
      <c r="F39" s="147" t="s">
        <v>441</v>
      </c>
      <c r="G39" s="182"/>
      <c r="H39" s="192" t="s">
        <v>162</v>
      </c>
      <c r="I39" s="185">
        <v>180568</v>
      </c>
      <c r="J39" s="1"/>
      <c r="K39" s="136">
        <v>23.97666666666667</v>
      </c>
      <c r="L39" s="137">
        <v>3</v>
      </c>
      <c r="M39" s="138">
        <v>35</v>
      </c>
      <c r="N39" s="1"/>
      <c r="O39" s="20"/>
      <c r="P39" s="13"/>
      <c r="Q39" s="13"/>
      <c r="R39" s="13"/>
      <c r="S39" s="13"/>
      <c r="T39" s="13"/>
      <c r="U39" s="13"/>
      <c r="V39" s="13"/>
      <c r="W39" s="13"/>
      <c r="X39" s="13"/>
      <c r="Y39" s="3"/>
      <c r="Z39" s="13"/>
      <c r="AA39" s="13"/>
      <c r="AB39" s="13"/>
      <c r="AC39" s="13"/>
      <c r="AD39" s="1"/>
      <c r="AE39" s="1"/>
    </row>
    <row r="40" spans="2:31" ht="15.75" customHeight="1">
      <c r="B40" s="118">
        <v>36</v>
      </c>
      <c r="C40" s="154" t="s">
        <v>298</v>
      </c>
      <c r="D40" s="155"/>
      <c r="E40" s="157"/>
      <c r="F40" s="147" t="s">
        <v>441</v>
      </c>
      <c r="G40" s="182"/>
      <c r="H40" s="192" t="s">
        <v>162</v>
      </c>
      <c r="I40" s="185">
        <v>181949</v>
      </c>
      <c r="J40" s="1"/>
      <c r="K40" s="136">
        <v>24.016666666666669</v>
      </c>
      <c r="L40" s="137">
        <v>3</v>
      </c>
      <c r="M40" s="138">
        <v>36</v>
      </c>
      <c r="N40" s="1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"/>
      <c r="AE40" s="1"/>
    </row>
    <row r="41" spans="2:31" ht="15.75" customHeight="1">
      <c r="B41" s="118">
        <v>37</v>
      </c>
      <c r="C41" s="154" t="s">
        <v>299</v>
      </c>
      <c r="D41" s="155"/>
      <c r="E41" s="157"/>
      <c r="F41" s="147" t="s">
        <v>441</v>
      </c>
      <c r="G41" s="182"/>
      <c r="H41" s="192" t="s">
        <v>162</v>
      </c>
      <c r="I41" s="185">
        <v>180562</v>
      </c>
      <c r="J41" s="1"/>
      <c r="K41" s="136">
        <v>24.533333333333331</v>
      </c>
      <c r="L41" s="137">
        <v>3</v>
      </c>
      <c r="M41" s="138">
        <v>37</v>
      </c>
      <c r="N41" s="1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1"/>
      <c r="AE41" s="1"/>
    </row>
    <row r="42" spans="2:31" ht="15.75" customHeight="1">
      <c r="B42" s="118">
        <v>38</v>
      </c>
      <c r="C42" s="154" t="s">
        <v>300</v>
      </c>
      <c r="D42" s="155"/>
      <c r="E42" s="157"/>
      <c r="F42" s="147" t="s">
        <v>441</v>
      </c>
      <c r="G42" s="182"/>
      <c r="H42" s="192" t="s">
        <v>162</v>
      </c>
      <c r="I42" s="185">
        <v>180578</v>
      </c>
      <c r="J42" s="1"/>
      <c r="K42" s="136">
        <v>25.666666666666668</v>
      </c>
      <c r="L42" s="137">
        <v>3</v>
      </c>
      <c r="M42" s="138">
        <v>38</v>
      </c>
      <c r="N42" s="1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1"/>
      <c r="AE42" s="1"/>
    </row>
    <row r="43" spans="2:31" ht="15.75" customHeight="1">
      <c r="B43" s="118">
        <v>39</v>
      </c>
      <c r="C43" s="154" t="s">
        <v>301</v>
      </c>
      <c r="D43" s="155"/>
      <c r="E43" s="157"/>
      <c r="F43" s="147" t="s">
        <v>441</v>
      </c>
      <c r="G43" s="182"/>
      <c r="H43" s="192" t="s">
        <v>162</v>
      </c>
      <c r="I43" s="185">
        <v>180573</v>
      </c>
      <c r="J43" s="1"/>
      <c r="K43" s="136">
        <v>27.156666666666666</v>
      </c>
      <c r="L43" s="137">
        <v>3</v>
      </c>
      <c r="M43" s="138">
        <v>39</v>
      </c>
      <c r="N43" s="1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"/>
      <c r="AE43" s="1"/>
    </row>
    <row r="44" spans="2:31" ht="15.75" customHeight="1">
      <c r="B44" s="118">
        <v>40</v>
      </c>
      <c r="C44" s="154" t="s">
        <v>302</v>
      </c>
      <c r="D44" s="155"/>
      <c r="E44" s="156"/>
      <c r="F44" s="147" t="s">
        <v>441</v>
      </c>
      <c r="G44" s="182"/>
      <c r="H44" s="192" t="s">
        <v>162</v>
      </c>
      <c r="I44" s="185">
        <v>180561</v>
      </c>
      <c r="J44" s="1"/>
      <c r="K44" s="136">
        <v>27.189999999999998</v>
      </c>
      <c r="L44" s="137">
        <v>3</v>
      </c>
      <c r="M44" s="138">
        <v>40</v>
      </c>
      <c r="N44" s="1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"/>
      <c r="AE44" s="1"/>
    </row>
    <row r="45" spans="2:31" ht="15.75" customHeight="1">
      <c r="B45" s="118">
        <v>41</v>
      </c>
      <c r="C45" s="154" t="s">
        <v>323</v>
      </c>
      <c r="D45" s="158"/>
      <c r="E45" s="159"/>
      <c r="F45" s="147" t="s">
        <v>441</v>
      </c>
      <c r="G45" s="182"/>
      <c r="H45" s="192" t="s">
        <v>162</v>
      </c>
      <c r="I45" s="186">
        <v>180576</v>
      </c>
      <c r="J45" s="1"/>
      <c r="K45" s="136">
        <v>27.87</v>
      </c>
      <c r="L45" s="137">
        <v>3</v>
      </c>
      <c r="M45" s="138">
        <v>41</v>
      </c>
      <c r="N45" s="1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1"/>
      <c r="AE45" s="1"/>
    </row>
    <row r="46" spans="2:31" ht="15.75" customHeight="1">
      <c r="B46" s="118">
        <v>42</v>
      </c>
      <c r="C46" s="154" t="s">
        <v>303</v>
      </c>
      <c r="D46" s="155"/>
      <c r="E46" s="157"/>
      <c r="F46" s="147" t="s">
        <v>441</v>
      </c>
      <c r="G46" s="182"/>
      <c r="H46" s="192" t="s">
        <v>321</v>
      </c>
      <c r="I46" s="185">
        <v>182205</v>
      </c>
      <c r="J46" s="1"/>
      <c r="K46" s="136">
        <v>27.89</v>
      </c>
      <c r="L46" s="137">
        <v>3</v>
      </c>
      <c r="M46" s="138">
        <v>42</v>
      </c>
      <c r="N46" s="1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1"/>
      <c r="AE46" s="1"/>
    </row>
    <row r="47" spans="2:31" ht="15.75" customHeight="1">
      <c r="B47" s="118">
        <v>43</v>
      </c>
      <c r="C47" s="160" t="s">
        <v>304</v>
      </c>
      <c r="D47" s="155"/>
      <c r="E47" s="157"/>
      <c r="F47" s="147" t="s">
        <v>441</v>
      </c>
      <c r="G47" s="182"/>
      <c r="H47" s="192" t="s">
        <v>162</v>
      </c>
      <c r="I47" s="185">
        <v>181950</v>
      </c>
      <c r="J47" s="1"/>
      <c r="K47" s="136">
        <v>29.64</v>
      </c>
      <c r="L47" s="137">
        <v>3</v>
      </c>
      <c r="M47" s="138">
        <v>43</v>
      </c>
      <c r="N47" s="1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"/>
      <c r="AE47" s="1"/>
    </row>
    <row r="48" spans="2:31" ht="15.75" customHeight="1">
      <c r="B48" s="118">
        <v>44</v>
      </c>
      <c r="C48" s="160" t="s">
        <v>305</v>
      </c>
      <c r="D48" s="155"/>
      <c r="E48" s="157"/>
      <c r="F48" s="147" t="s">
        <v>441</v>
      </c>
      <c r="G48" s="182"/>
      <c r="H48" s="192" t="s">
        <v>162</v>
      </c>
      <c r="I48" s="185">
        <v>180577</v>
      </c>
      <c r="J48" s="1"/>
      <c r="K48" s="136">
        <v>30.303333333333331</v>
      </c>
      <c r="L48" s="137">
        <v>3</v>
      </c>
      <c r="M48" s="138">
        <v>44</v>
      </c>
      <c r="N48" s="1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</row>
    <row r="49" spans="2:31" ht="15.75" customHeight="1">
      <c r="B49" s="118">
        <v>45</v>
      </c>
      <c r="C49" s="160" t="s">
        <v>306</v>
      </c>
      <c r="D49" s="155"/>
      <c r="E49" s="155"/>
      <c r="F49" s="147" t="s">
        <v>441</v>
      </c>
      <c r="G49" s="182"/>
      <c r="H49" s="192" t="s">
        <v>162</v>
      </c>
      <c r="I49" s="185">
        <v>181951</v>
      </c>
      <c r="J49" s="1"/>
      <c r="K49" s="136">
        <v>30.493333333333329</v>
      </c>
      <c r="L49" s="137">
        <v>3</v>
      </c>
      <c r="M49" s="138">
        <v>45</v>
      </c>
      <c r="N49" s="1"/>
      <c r="O49" s="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"/>
      <c r="AE49" s="1"/>
    </row>
    <row r="50" spans="2:31" ht="15.75" customHeight="1">
      <c r="B50" s="118">
        <v>46</v>
      </c>
      <c r="C50" s="154" t="s">
        <v>307</v>
      </c>
      <c r="D50" s="155"/>
      <c r="E50" s="155"/>
      <c r="F50" s="147" t="s">
        <v>441</v>
      </c>
      <c r="G50" s="182"/>
      <c r="H50" s="192" t="s">
        <v>259</v>
      </c>
      <c r="I50" s="185">
        <v>181727</v>
      </c>
      <c r="J50" s="1"/>
      <c r="K50" s="136">
        <v>31.319999999999997</v>
      </c>
      <c r="L50" s="137">
        <v>3</v>
      </c>
      <c r="M50" s="138">
        <v>46</v>
      </c>
      <c r="N50" s="1"/>
      <c r="O50" s="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1"/>
      <c r="AE50" s="1"/>
    </row>
    <row r="51" spans="2:31" ht="15.75" customHeight="1">
      <c r="B51" s="118">
        <v>47</v>
      </c>
      <c r="C51" s="154" t="s">
        <v>308</v>
      </c>
      <c r="D51" s="155"/>
      <c r="E51" s="155"/>
      <c r="F51" s="147"/>
      <c r="G51" s="182"/>
      <c r="H51" s="192" t="s">
        <v>162</v>
      </c>
      <c r="I51" s="185">
        <v>175804</v>
      </c>
      <c r="J51" s="1"/>
      <c r="K51" s="136">
        <v>31.95</v>
      </c>
      <c r="L51" s="137">
        <v>3</v>
      </c>
      <c r="M51" s="138">
        <v>47</v>
      </c>
      <c r="N51" s="1"/>
      <c r="O51" s="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"/>
      <c r="AE51" s="1"/>
    </row>
    <row r="52" spans="2:31" ht="15.75" customHeight="1">
      <c r="B52" s="118">
        <v>48</v>
      </c>
      <c r="C52" s="160" t="s">
        <v>309</v>
      </c>
      <c r="D52" s="155"/>
      <c r="E52" s="155"/>
      <c r="F52" s="147" t="s">
        <v>441</v>
      </c>
      <c r="G52" s="182"/>
      <c r="H52" s="192" t="s">
        <v>162</v>
      </c>
      <c r="I52" s="185">
        <v>180579</v>
      </c>
      <c r="J52" s="1"/>
      <c r="K52" s="136">
        <v>31.97666666666667</v>
      </c>
      <c r="L52" s="137">
        <v>3</v>
      </c>
      <c r="M52" s="138">
        <v>48</v>
      </c>
      <c r="N52" s="1"/>
      <c r="O52" s="1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"/>
      <c r="AE52" s="1"/>
    </row>
    <row r="53" spans="2:31" ht="15.75" customHeight="1">
      <c r="B53" s="118">
        <v>49</v>
      </c>
      <c r="C53" s="160" t="s">
        <v>310</v>
      </c>
      <c r="D53" s="155"/>
      <c r="E53" s="157"/>
      <c r="F53" s="147"/>
      <c r="G53" s="182"/>
      <c r="H53" s="192" t="s">
        <v>162</v>
      </c>
      <c r="I53" s="185">
        <v>180805</v>
      </c>
      <c r="J53" s="1"/>
      <c r="K53" s="136">
        <v>32.449999999999996</v>
      </c>
      <c r="L53" s="137">
        <v>3</v>
      </c>
      <c r="M53" s="138">
        <v>49</v>
      </c>
      <c r="N53" s="1"/>
      <c r="O53" s="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"/>
      <c r="AE53" s="1"/>
    </row>
    <row r="54" spans="2:31" ht="15.75" customHeight="1">
      <c r="B54" s="118">
        <v>50</v>
      </c>
      <c r="C54" s="154" t="s">
        <v>311</v>
      </c>
      <c r="D54" s="155"/>
      <c r="E54" s="161"/>
      <c r="F54" s="147" t="s">
        <v>441</v>
      </c>
      <c r="G54" s="182" t="s">
        <v>442</v>
      </c>
      <c r="H54" s="192" t="s">
        <v>162</v>
      </c>
      <c r="I54" s="185">
        <v>180808</v>
      </c>
      <c r="J54" s="1"/>
      <c r="K54" s="136">
        <v>33.799999999999997</v>
      </c>
      <c r="L54" s="137">
        <v>3</v>
      </c>
      <c r="M54" s="138">
        <v>50</v>
      </c>
      <c r="N54" s="1"/>
      <c r="O54" s="1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</row>
    <row r="55" spans="2:31" ht="15.75" customHeight="1">
      <c r="B55" s="118">
        <v>51</v>
      </c>
      <c r="C55" s="154" t="s">
        <v>312</v>
      </c>
      <c r="D55" s="155"/>
      <c r="E55" s="157"/>
      <c r="F55" s="147" t="s">
        <v>325</v>
      </c>
      <c r="G55" s="182"/>
      <c r="H55" s="192" t="s">
        <v>322</v>
      </c>
      <c r="I55" s="185">
        <v>181642</v>
      </c>
      <c r="J55" s="1"/>
      <c r="K55" s="136">
        <v>34.78</v>
      </c>
      <c r="L55" s="137">
        <v>3</v>
      </c>
      <c r="M55" s="138">
        <v>51</v>
      </c>
      <c r="N55" s="1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</row>
    <row r="56" spans="2:31" ht="15.75" customHeight="1">
      <c r="B56" s="118">
        <v>52</v>
      </c>
      <c r="C56" s="160" t="s">
        <v>313</v>
      </c>
      <c r="D56" s="155"/>
      <c r="E56" s="155"/>
      <c r="F56" s="147" t="s">
        <v>325</v>
      </c>
      <c r="G56" s="182" t="s">
        <v>442</v>
      </c>
      <c r="H56" s="192" t="s">
        <v>162</v>
      </c>
      <c r="I56" s="185">
        <v>111177</v>
      </c>
      <c r="J56" s="21"/>
      <c r="K56" s="139">
        <v>39.153333333333329</v>
      </c>
      <c r="L56" s="137">
        <v>3</v>
      </c>
      <c r="M56" s="140">
        <v>52</v>
      </c>
      <c r="N56" s="1"/>
      <c r="O56" s="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</row>
    <row r="57" spans="2:31" ht="15.75" customHeight="1">
      <c r="B57" s="118">
        <v>53</v>
      </c>
      <c r="C57" s="160" t="s">
        <v>314</v>
      </c>
      <c r="D57" s="155"/>
      <c r="E57" s="155"/>
      <c r="F57" s="147" t="s">
        <v>441</v>
      </c>
      <c r="G57" s="182" t="s">
        <v>442</v>
      </c>
      <c r="H57" s="192" t="s">
        <v>162</v>
      </c>
      <c r="I57" s="185">
        <v>180563</v>
      </c>
      <c r="J57" s="22"/>
      <c r="K57" s="139">
        <v>41.913333333333327</v>
      </c>
      <c r="L57" s="137">
        <v>3</v>
      </c>
      <c r="M57" s="140">
        <v>53</v>
      </c>
      <c r="N57" s="1"/>
      <c r="O57" s="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</row>
    <row r="58" spans="2:31" ht="15.75" customHeight="1">
      <c r="B58" s="118">
        <v>54</v>
      </c>
      <c r="C58" s="160" t="s">
        <v>315</v>
      </c>
      <c r="D58" s="155"/>
      <c r="E58" s="155"/>
      <c r="F58" s="147" t="s">
        <v>325</v>
      </c>
      <c r="G58" s="182" t="s">
        <v>442</v>
      </c>
      <c r="H58" s="192" t="s">
        <v>321</v>
      </c>
      <c r="I58" s="185">
        <v>177677</v>
      </c>
      <c r="J58" s="22"/>
      <c r="K58" s="139">
        <v>46.436666666666667</v>
      </c>
      <c r="L58" s="137">
        <v>3</v>
      </c>
      <c r="M58" s="140">
        <v>54</v>
      </c>
      <c r="N58" s="1"/>
      <c r="O58" s="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</row>
    <row r="59" spans="2:31" ht="15.75" customHeight="1">
      <c r="B59" s="118">
        <v>55</v>
      </c>
      <c r="C59" s="160" t="s">
        <v>316</v>
      </c>
      <c r="D59" s="155"/>
      <c r="E59" s="155"/>
      <c r="F59" s="147" t="s">
        <v>441</v>
      </c>
      <c r="G59" s="182"/>
      <c r="H59" s="192" t="s">
        <v>162</v>
      </c>
      <c r="I59" s="185">
        <v>182268</v>
      </c>
      <c r="J59" s="22"/>
      <c r="K59" s="139">
        <v>69.470000000000013</v>
      </c>
      <c r="L59" s="137">
        <v>3</v>
      </c>
      <c r="M59" s="140">
        <v>55</v>
      </c>
      <c r="N59" s="1"/>
      <c r="O59" s="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</row>
    <row r="60" spans="2:31" ht="15.75" customHeight="1">
      <c r="B60" s="118">
        <v>56</v>
      </c>
      <c r="C60" s="160" t="s">
        <v>317</v>
      </c>
      <c r="D60" s="155"/>
      <c r="E60" s="155"/>
      <c r="F60" s="147" t="s">
        <v>441</v>
      </c>
      <c r="G60" s="182"/>
      <c r="H60" s="192" t="s">
        <v>162</v>
      </c>
      <c r="I60" s="185">
        <v>180565</v>
      </c>
      <c r="J60" s="22"/>
      <c r="K60" s="139">
        <v>377.76</v>
      </c>
      <c r="L60" s="137">
        <v>2</v>
      </c>
      <c r="M60" s="140">
        <v>56</v>
      </c>
      <c r="N60" s="1"/>
      <c r="O60" s="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</row>
    <row r="61" spans="2:31" ht="15.75" customHeight="1">
      <c r="B61" s="118">
        <v>57</v>
      </c>
      <c r="C61" s="160" t="s">
        <v>318</v>
      </c>
      <c r="D61" s="155"/>
      <c r="E61" s="155"/>
      <c r="F61" s="147" t="s">
        <v>441</v>
      </c>
      <c r="G61" s="182"/>
      <c r="H61" s="192" t="s">
        <v>162</v>
      </c>
      <c r="I61" s="185">
        <v>180806</v>
      </c>
      <c r="J61" s="22"/>
      <c r="K61" s="139">
        <v>674.55666666666673</v>
      </c>
      <c r="L61" s="137">
        <v>1</v>
      </c>
      <c r="M61" s="140">
        <v>57</v>
      </c>
      <c r="N61" s="1"/>
      <c r="O61" s="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</row>
    <row r="62" spans="2:31" ht="15.75" customHeight="1">
      <c r="B62" s="118">
        <v>58</v>
      </c>
      <c r="C62" s="160" t="s">
        <v>319</v>
      </c>
      <c r="D62" s="155"/>
      <c r="E62" s="155"/>
      <c r="F62" s="147" t="s">
        <v>441</v>
      </c>
      <c r="G62" s="182" t="s">
        <v>442</v>
      </c>
      <c r="H62" s="192" t="s">
        <v>162</v>
      </c>
      <c r="I62" s="185">
        <v>180807</v>
      </c>
      <c r="J62" s="22"/>
      <c r="K62" s="139">
        <v>999</v>
      </c>
      <c r="L62" s="137">
        <v>0</v>
      </c>
      <c r="M62" s="140">
        <v>58</v>
      </c>
      <c r="N62" s="1"/>
      <c r="O62" s="1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</row>
    <row r="63" spans="2:31" ht="15.75" customHeight="1" thickBot="1">
      <c r="B63" s="122">
        <v>59</v>
      </c>
      <c r="C63" s="162" t="s">
        <v>320</v>
      </c>
      <c r="D63" s="163"/>
      <c r="E63" s="163"/>
      <c r="F63" s="148" t="s">
        <v>325</v>
      </c>
      <c r="G63" s="183"/>
      <c r="H63" s="193" t="s">
        <v>162</v>
      </c>
      <c r="I63" s="194">
        <v>111220</v>
      </c>
      <c r="J63" s="23"/>
      <c r="K63" s="141">
        <v>999</v>
      </c>
      <c r="L63" s="142">
        <v>0</v>
      </c>
      <c r="M63" s="143">
        <v>59</v>
      </c>
      <c r="N63" s="1"/>
      <c r="O63" s="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</row>
    <row r="64" spans="2:31" ht="15.75" customHeight="1">
      <c r="B64" s="24"/>
      <c r="C64" s="1"/>
      <c r="D64" s="1"/>
      <c r="E64" s="1"/>
      <c r="F64" s="1"/>
      <c r="G64" s="1"/>
      <c r="H64" s="25"/>
      <c r="I64" s="1"/>
      <c r="J64" s="1"/>
      <c r="K64" s="1"/>
      <c r="L64" s="1"/>
      <c r="M64" s="1"/>
      <c r="N64" s="1"/>
      <c r="O64" s="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</row>
    <row r="65" spans="2:31" ht="15.75" customHeight="1">
      <c r="B65" s="24"/>
      <c r="C65" s="1"/>
      <c r="D65" s="1"/>
      <c r="E65" s="1"/>
      <c r="F65" s="1"/>
      <c r="G65" s="1"/>
      <c r="H65" s="25"/>
      <c r="I65" s="1"/>
      <c r="J65" s="1"/>
      <c r="K65" s="1"/>
      <c r="L65" s="1"/>
      <c r="M65" s="1"/>
      <c r="N65" s="1"/>
      <c r="O65" s="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</row>
    <row r="66" spans="2:31" ht="15.75" customHeight="1">
      <c r="B66" s="24"/>
      <c r="C66" s="1"/>
      <c r="D66" s="1"/>
      <c r="E66" s="1"/>
      <c r="F66" s="1"/>
      <c r="G66" s="1"/>
      <c r="H66" s="25"/>
      <c r="I66" s="1"/>
      <c r="J66" s="1"/>
      <c r="K66" s="1"/>
      <c r="L66" s="1"/>
      <c r="M66" s="1"/>
      <c r="N66" s="1"/>
      <c r="O66" s="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</row>
    <row r="67" spans="2:31" ht="15.75" customHeight="1">
      <c r="B67" s="24"/>
      <c r="C67" s="1"/>
      <c r="D67" s="1"/>
      <c r="E67" s="1"/>
      <c r="F67" s="1"/>
      <c r="G67" s="1"/>
      <c r="H67" s="25"/>
      <c r="I67" s="1"/>
      <c r="J67" s="1"/>
      <c r="K67" s="1"/>
      <c r="L67" s="1"/>
      <c r="M67" s="1"/>
      <c r="N67" s="1"/>
      <c r="O67" s="1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</row>
    <row r="68" spans="2:31" ht="15.75" customHeight="1">
      <c r="B68" s="24"/>
      <c r="C68" s="1"/>
      <c r="D68" s="1"/>
      <c r="E68" s="1"/>
      <c r="F68" s="1"/>
      <c r="G68" s="1"/>
      <c r="H68" s="25"/>
      <c r="I68" s="1"/>
      <c r="J68" s="1"/>
      <c r="K68" s="1"/>
      <c r="L68" s="1"/>
      <c r="M68" s="1"/>
      <c r="N68" s="1"/>
      <c r="O68" s="1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</row>
    <row r="69" spans="2:31" ht="15.75" customHeight="1">
      <c r="B69" s="24"/>
      <c r="C69" s="1"/>
      <c r="D69" s="1"/>
      <c r="E69" s="1"/>
      <c r="F69" s="1"/>
      <c r="G69" s="1"/>
      <c r="H69" s="25"/>
      <c r="I69" s="1"/>
      <c r="J69" s="1"/>
      <c r="K69" s="1"/>
      <c r="L69" s="1"/>
      <c r="M69" s="1"/>
      <c r="N69" s="1"/>
      <c r="O69" s="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</row>
    <row r="70" spans="2:31" ht="15.75" customHeight="1">
      <c r="B70" s="24"/>
      <c r="C70" s="1"/>
      <c r="D70" s="1"/>
      <c r="E70" s="1"/>
      <c r="F70" s="1"/>
      <c r="G70" s="1"/>
      <c r="H70" s="25"/>
      <c r="I70" s="1"/>
      <c r="J70" s="1"/>
      <c r="K70" s="1"/>
      <c r="L70" s="1"/>
      <c r="M70" s="1"/>
      <c r="N70" s="1"/>
      <c r="O70" s="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</row>
    <row r="71" spans="2:31" ht="15.75" customHeight="1">
      <c r="B71" s="24"/>
      <c r="C71" s="1"/>
      <c r="D71" s="1"/>
      <c r="E71" s="1"/>
      <c r="F71" s="1"/>
      <c r="G71" s="1"/>
      <c r="H71" s="25"/>
      <c r="I71" s="1"/>
      <c r="J71" s="1"/>
      <c r="K71" s="1"/>
      <c r="L71" s="1"/>
      <c r="M71" s="1"/>
      <c r="N71" s="1"/>
      <c r="O71" s="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</row>
    <row r="72" spans="2:31" ht="15.75" customHeight="1">
      <c r="B72" s="24"/>
      <c r="C72" s="1"/>
      <c r="D72" s="1"/>
      <c r="E72" s="1"/>
      <c r="F72" s="1"/>
      <c r="G72" s="1"/>
      <c r="H72" s="25"/>
      <c r="I72" s="1"/>
      <c r="J72" s="1"/>
      <c r="K72" s="1"/>
      <c r="L72" s="1"/>
      <c r="M72" s="1"/>
      <c r="N72" s="1"/>
      <c r="O72" s="1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</row>
    <row r="73" spans="2:31" ht="15.75" customHeight="1">
      <c r="B73" s="24"/>
      <c r="C73" s="1"/>
      <c r="D73" s="1"/>
      <c r="E73" s="1"/>
      <c r="F73" s="1"/>
      <c r="G73" s="1"/>
      <c r="H73" s="25"/>
      <c r="I73" s="1"/>
      <c r="J73" s="1"/>
      <c r="K73" s="1"/>
      <c r="L73" s="1"/>
      <c r="M73" s="1"/>
      <c r="N73" s="1"/>
      <c r="O73" s="1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</row>
    <row r="74" spans="2:31" ht="15.75" customHeight="1">
      <c r="B74" s="24"/>
      <c r="C74" s="1"/>
      <c r="D74" s="1"/>
      <c r="E74" s="1"/>
      <c r="F74" s="1"/>
      <c r="G74" s="1"/>
      <c r="H74" s="25"/>
      <c r="I74" s="1"/>
      <c r="J74" s="1"/>
      <c r="K74" s="1"/>
      <c r="L74" s="1"/>
      <c r="M74" s="1"/>
      <c r="N74" s="1"/>
      <c r="O74" s="1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</row>
    <row r="75" spans="2:31" ht="15.75" customHeight="1">
      <c r="B75" s="24"/>
      <c r="C75" s="1"/>
      <c r="D75" s="1"/>
      <c r="E75" s="1"/>
      <c r="F75" s="1"/>
      <c r="G75" s="1"/>
      <c r="H75" s="25"/>
      <c r="I75" s="1"/>
      <c r="J75" s="1"/>
      <c r="K75" s="1"/>
      <c r="L75" s="1"/>
      <c r="M75" s="1"/>
      <c r="N75" s="1"/>
      <c r="O75" s="1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</row>
    <row r="76" spans="2:31" ht="15.75" customHeight="1">
      <c r="B76" s="24"/>
      <c r="C76" s="1"/>
      <c r="D76" s="1"/>
      <c r="E76" s="1"/>
      <c r="F76" s="1"/>
      <c r="G76" s="1"/>
      <c r="H76" s="25"/>
      <c r="I76" s="1"/>
      <c r="J76" s="1"/>
      <c r="K76" s="1"/>
      <c r="L76" s="1"/>
      <c r="M76" s="1"/>
      <c r="N76" s="1"/>
      <c r="O76" s="1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</row>
    <row r="77" spans="2:31" ht="15.75" customHeight="1">
      <c r="B77" s="24"/>
      <c r="C77" s="1"/>
      <c r="D77" s="1"/>
      <c r="E77" s="1"/>
      <c r="F77" s="1"/>
      <c r="G77" s="1"/>
      <c r="H77" s="25"/>
      <c r="I77" s="1"/>
      <c r="J77" s="1"/>
      <c r="K77" s="1"/>
      <c r="L77" s="1"/>
      <c r="M77" s="1"/>
      <c r="N77" s="1"/>
      <c r="O77" s="1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</row>
    <row r="78" spans="2:31" ht="15.75" customHeight="1">
      <c r="B78" s="24"/>
      <c r="C78" s="1"/>
      <c r="D78" s="1"/>
      <c r="E78" s="1"/>
      <c r="F78" s="1"/>
      <c r="G78" s="1"/>
      <c r="H78" s="25"/>
      <c r="I78" s="1"/>
      <c r="J78" s="1"/>
      <c r="K78" s="1"/>
      <c r="L78" s="1"/>
      <c r="M78" s="1"/>
      <c r="N78" s="1"/>
      <c r="O78" s="1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</row>
    <row r="79" spans="2:31" ht="15.75" customHeight="1">
      <c r="B79" s="24"/>
      <c r="C79" s="1"/>
      <c r="D79" s="1"/>
      <c r="E79" s="1"/>
      <c r="F79" s="1"/>
      <c r="G79" s="1"/>
      <c r="H79" s="25"/>
      <c r="I79" s="1"/>
      <c r="J79" s="1"/>
      <c r="K79" s="1"/>
      <c r="L79" s="1"/>
      <c r="M79" s="1"/>
      <c r="N79" s="1"/>
      <c r="O79" s="1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</row>
    <row r="80" spans="2:31" ht="15.75" customHeight="1">
      <c r="B80" s="24"/>
      <c r="C80" s="1"/>
      <c r="D80" s="1"/>
      <c r="E80" s="1"/>
      <c r="F80" s="1"/>
      <c r="G80" s="1"/>
      <c r="H80" s="25"/>
      <c r="I80" s="1"/>
      <c r="J80" s="1"/>
      <c r="K80" s="1"/>
      <c r="L80" s="1"/>
      <c r="M80" s="1"/>
      <c r="N80" s="1"/>
      <c r="O80" s="1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</row>
    <row r="81" spans="2:31" ht="15.75" customHeight="1">
      <c r="B81" s="24"/>
      <c r="C81" s="1"/>
      <c r="D81" s="1"/>
      <c r="E81" s="1"/>
      <c r="F81" s="1"/>
      <c r="G81" s="1"/>
      <c r="H81" s="25"/>
      <c r="I81" s="1"/>
      <c r="J81" s="1"/>
      <c r="K81" s="1"/>
      <c r="L81" s="1"/>
      <c r="M81" s="1"/>
      <c r="N81" s="1"/>
      <c r="O81" s="1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</row>
    <row r="82" spans="2:31" ht="15.75" customHeight="1">
      <c r="B82" s="24"/>
      <c r="C82" s="1"/>
      <c r="D82" s="1"/>
      <c r="E82" s="1"/>
      <c r="F82" s="1"/>
      <c r="G82" s="1"/>
      <c r="H82" s="25"/>
      <c r="I82" s="1"/>
      <c r="J82" s="1"/>
      <c r="K82" s="1"/>
      <c r="L82" s="1"/>
      <c r="M82" s="1"/>
      <c r="N82" s="1"/>
      <c r="O82" s="1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</row>
    <row r="83" spans="2:31" ht="15.75" customHeight="1">
      <c r="B83" s="24"/>
      <c r="C83" s="1"/>
      <c r="D83" s="1"/>
      <c r="E83" s="1"/>
      <c r="F83" s="1"/>
      <c r="G83" s="1"/>
      <c r="H83" s="25"/>
      <c r="I83" s="1"/>
      <c r="J83" s="1"/>
      <c r="K83" s="1"/>
      <c r="L83" s="1"/>
      <c r="M83" s="1"/>
      <c r="N83" s="1"/>
      <c r="O83" s="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</row>
    <row r="84" spans="2:31" ht="15.75" customHeight="1">
      <c r="B84" s="24"/>
      <c r="C84" s="1"/>
      <c r="D84" s="1"/>
      <c r="E84" s="1"/>
      <c r="F84" s="1"/>
      <c r="G84" s="1"/>
      <c r="H84" s="25"/>
      <c r="I84" s="1"/>
      <c r="J84" s="1"/>
      <c r="K84" s="1"/>
      <c r="L84" s="1"/>
      <c r="M84" s="1"/>
      <c r="N84" s="1"/>
      <c r="O84" s="1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</row>
    <row r="85" spans="2:31" ht="15.75" customHeight="1">
      <c r="B85" s="24"/>
      <c r="C85" s="1"/>
      <c r="D85" s="1"/>
      <c r="E85" s="1"/>
      <c r="F85" s="1"/>
      <c r="G85" s="1"/>
      <c r="H85" s="25"/>
      <c r="I85" s="1"/>
      <c r="J85" s="1"/>
      <c r="K85" s="1"/>
      <c r="L85" s="1"/>
      <c r="M85" s="1"/>
      <c r="N85" s="1"/>
      <c r="O85" s="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</row>
    <row r="86" spans="2:31" ht="15.75" customHeight="1">
      <c r="B86" s="24"/>
      <c r="C86" s="1"/>
      <c r="D86" s="1"/>
      <c r="E86" s="1"/>
      <c r="F86" s="1"/>
      <c r="G86" s="1"/>
      <c r="H86" s="25"/>
      <c r="I86" s="1"/>
      <c r="J86" s="1"/>
      <c r="K86" s="1"/>
      <c r="L86" s="1"/>
      <c r="M86" s="1"/>
      <c r="N86" s="1"/>
      <c r="O86" s="1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</row>
    <row r="87" spans="2:31" ht="15.75" customHeight="1">
      <c r="B87" s="24"/>
      <c r="C87" s="1"/>
      <c r="D87" s="1"/>
      <c r="E87" s="1"/>
      <c r="F87" s="1"/>
      <c r="G87" s="1"/>
      <c r="H87" s="25"/>
      <c r="I87" s="1"/>
      <c r="J87" s="1"/>
      <c r="K87" s="1"/>
      <c r="L87" s="1"/>
      <c r="M87" s="1"/>
      <c r="N87" s="1"/>
      <c r="O87" s="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</row>
    <row r="88" spans="2:31" ht="15.75" customHeight="1">
      <c r="B88" s="24"/>
      <c r="C88" s="1"/>
      <c r="D88" s="1"/>
      <c r="E88" s="1"/>
      <c r="F88" s="1"/>
      <c r="G88" s="1"/>
      <c r="H88" s="25"/>
      <c r="I88" s="1"/>
      <c r="J88" s="1"/>
      <c r="K88" s="1"/>
      <c r="L88" s="1"/>
      <c r="M88" s="1"/>
      <c r="N88" s="1"/>
      <c r="O88" s="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</row>
    <row r="89" spans="2:31" ht="15.75" customHeight="1">
      <c r="B89" s="24"/>
      <c r="C89" s="1"/>
      <c r="D89" s="1"/>
      <c r="E89" s="1"/>
      <c r="F89" s="1"/>
      <c r="G89" s="1"/>
      <c r="H89" s="25"/>
      <c r="I89" s="1"/>
      <c r="J89" s="1"/>
      <c r="K89" s="1"/>
      <c r="L89" s="1"/>
      <c r="M89" s="1"/>
      <c r="N89" s="1"/>
      <c r="O89" s="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</row>
    <row r="90" spans="2:31" ht="15.75" customHeight="1">
      <c r="B90" s="24"/>
      <c r="C90" s="1"/>
      <c r="D90" s="1"/>
      <c r="E90" s="1"/>
      <c r="F90" s="1"/>
      <c r="G90" s="1"/>
      <c r="H90" s="25"/>
      <c r="I90" s="1"/>
      <c r="J90" s="1"/>
      <c r="K90" s="1"/>
      <c r="L90" s="1"/>
      <c r="M90" s="1"/>
      <c r="N90" s="1"/>
      <c r="O90" s="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</row>
    <row r="91" spans="2:31" ht="15.75" customHeight="1">
      <c r="B91" s="24"/>
      <c r="C91" s="1"/>
      <c r="D91" s="1"/>
      <c r="E91" s="1"/>
      <c r="F91" s="1"/>
      <c r="G91" s="1"/>
      <c r="H91" s="25"/>
      <c r="I91" s="1"/>
      <c r="J91" s="1"/>
      <c r="K91" s="1"/>
      <c r="L91" s="1"/>
      <c r="M91" s="1"/>
      <c r="N91" s="1"/>
      <c r="O91" s="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</row>
    <row r="92" spans="2:31" ht="15.75" customHeight="1">
      <c r="B92" s="24"/>
      <c r="C92" s="1"/>
      <c r="D92" s="1"/>
      <c r="E92" s="1"/>
      <c r="F92" s="1"/>
      <c r="G92" s="1"/>
      <c r="H92" s="25"/>
      <c r="I92" s="1"/>
      <c r="J92" s="1"/>
      <c r="K92" s="1"/>
      <c r="L92" s="1"/>
      <c r="M92" s="1"/>
      <c r="N92" s="1"/>
      <c r="O92" s="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</row>
    <row r="93" spans="2:31" ht="15.75" customHeight="1">
      <c r="B93" s="24"/>
      <c r="C93" s="1"/>
      <c r="D93" s="1"/>
      <c r="E93" s="1"/>
      <c r="F93" s="1"/>
      <c r="G93" s="1"/>
      <c r="H93" s="25"/>
      <c r="I93" s="1"/>
      <c r="J93" s="1"/>
      <c r="K93" s="1"/>
      <c r="L93" s="1"/>
      <c r="M93" s="1"/>
      <c r="N93" s="1"/>
      <c r="O93" s="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</row>
    <row r="94" spans="2:31" ht="15.75" customHeight="1">
      <c r="B94" s="24"/>
      <c r="C94" s="1"/>
      <c r="D94" s="1"/>
      <c r="E94" s="1"/>
      <c r="F94" s="1"/>
      <c r="G94" s="1"/>
      <c r="H94" s="25"/>
      <c r="I94" s="1"/>
      <c r="J94" s="1"/>
      <c r="K94" s="1"/>
      <c r="L94" s="1"/>
      <c r="M94" s="1"/>
      <c r="N94" s="1"/>
      <c r="O94" s="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</row>
    <row r="95" spans="2:31" ht="15.75" customHeight="1">
      <c r="B95" s="24"/>
      <c r="C95" s="1"/>
      <c r="D95" s="1"/>
      <c r="E95" s="1"/>
      <c r="F95" s="1"/>
      <c r="G95" s="1"/>
      <c r="H95" s="25"/>
      <c r="I95" s="1"/>
      <c r="J95" s="1"/>
      <c r="K95" s="1"/>
      <c r="L95" s="1"/>
      <c r="M95" s="1"/>
      <c r="N95" s="1"/>
      <c r="O95" s="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</row>
    <row r="96" spans="2:31" ht="15.75" customHeight="1">
      <c r="B96" s="24"/>
      <c r="C96" s="1"/>
      <c r="D96" s="1"/>
      <c r="E96" s="1"/>
      <c r="F96" s="1"/>
      <c r="G96" s="1"/>
      <c r="H96" s="25"/>
      <c r="I96" s="1"/>
      <c r="J96" s="1"/>
      <c r="K96" s="1"/>
      <c r="L96" s="1"/>
      <c r="M96" s="1"/>
      <c r="N96" s="1"/>
      <c r="O96" s="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</row>
    <row r="97" spans="2:31" ht="15.75" customHeight="1">
      <c r="B97" s="24"/>
      <c r="C97" s="1"/>
      <c r="D97" s="1"/>
      <c r="E97" s="1"/>
      <c r="F97" s="1"/>
      <c r="G97" s="1"/>
      <c r="H97" s="25"/>
      <c r="I97" s="1"/>
      <c r="J97" s="1"/>
      <c r="K97" s="1"/>
      <c r="L97" s="1"/>
      <c r="M97" s="1"/>
      <c r="N97" s="1"/>
      <c r="O97" s="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</row>
    <row r="98" spans="2:31" ht="15.75" customHeight="1">
      <c r="B98" s="24"/>
      <c r="C98" s="1"/>
      <c r="D98" s="1"/>
      <c r="E98" s="1"/>
      <c r="F98" s="1"/>
      <c r="G98" s="1"/>
      <c r="H98" s="25"/>
      <c r="I98" s="1"/>
      <c r="J98" s="1"/>
      <c r="K98" s="1"/>
      <c r="L98" s="1"/>
      <c r="M98" s="1"/>
      <c r="N98" s="1"/>
      <c r="O98" s="1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</row>
    <row r="99" spans="2:31" ht="15.75" customHeight="1">
      <c r="B99" s="24"/>
      <c r="C99" s="1"/>
      <c r="D99" s="1"/>
      <c r="E99" s="1"/>
      <c r="F99" s="1"/>
      <c r="G99" s="1"/>
      <c r="H99" s="25"/>
      <c r="I99" s="1"/>
      <c r="J99" s="1"/>
      <c r="K99" s="1"/>
      <c r="L99" s="1"/>
      <c r="M99" s="1"/>
      <c r="N99" s="1"/>
      <c r="O99" s="1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</row>
    <row r="100" spans="2:31" ht="15.75" customHeight="1">
      <c r="B100" s="24"/>
      <c r="C100" s="1"/>
      <c r="D100" s="1"/>
      <c r="E100" s="1"/>
      <c r="F100" s="1"/>
      <c r="G100" s="1"/>
      <c r="H100" s="25"/>
      <c r="I100" s="1"/>
      <c r="J100" s="1"/>
      <c r="K100" s="1"/>
      <c r="L100" s="1"/>
      <c r="M100" s="1"/>
      <c r="N100" s="1"/>
      <c r="O100" s="1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</row>
    <row r="101" spans="2:31" ht="15.75" customHeight="1">
      <c r="B101" s="24"/>
      <c r="C101" s="1"/>
      <c r="D101" s="1"/>
      <c r="E101" s="1"/>
      <c r="F101" s="1"/>
      <c r="G101" s="1"/>
      <c r="H101" s="25"/>
      <c r="I101" s="1"/>
      <c r="J101" s="1"/>
      <c r="K101" s="1"/>
      <c r="L101" s="1"/>
      <c r="M101" s="1"/>
      <c r="N101" s="1"/>
      <c r="O101" s="1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</row>
    <row r="102" spans="2:31" ht="15.75" customHeight="1">
      <c r="B102" s="24"/>
      <c r="C102" s="1"/>
      <c r="D102" s="1"/>
      <c r="E102" s="1"/>
      <c r="F102" s="1"/>
      <c r="G102" s="1"/>
      <c r="H102" s="25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</row>
    <row r="103" spans="2:31" ht="15.75" customHeight="1">
      <c r="B103" s="24"/>
      <c r="C103" s="1"/>
      <c r="D103" s="1"/>
      <c r="E103" s="1"/>
      <c r="F103" s="1"/>
      <c r="G103" s="1"/>
      <c r="H103" s="25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</row>
    <row r="104" spans="2:31" ht="15.75" customHeight="1">
      <c r="B104" s="24"/>
      <c r="C104" s="1"/>
      <c r="D104" s="1"/>
      <c r="E104" s="1"/>
      <c r="F104" s="1"/>
      <c r="G104" s="1"/>
      <c r="H104" s="25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</row>
    <row r="105" spans="2:31" ht="15.75" customHeight="1">
      <c r="B105" s="24"/>
      <c r="C105" s="1"/>
      <c r="D105" s="1"/>
      <c r="E105" s="1"/>
      <c r="F105" s="1"/>
      <c r="G105" s="1"/>
      <c r="H105" s="25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</row>
    <row r="106" spans="2:31" ht="15.75" customHeight="1">
      <c r="B106" s="24"/>
      <c r="C106" s="1"/>
      <c r="D106" s="1"/>
      <c r="E106" s="1"/>
      <c r="F106" s="1"/>
      <c r="G106" s="1"/>
      <c r="H106" s="25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</row>
    <row r="107" spans="2:31" ht="15.75" customHeight="1">
      <c r="B107" s="24"/>
      <c r="C107" s="1"/>
      <c r="D107" s="1"/>
      <c r="E107" s="1"/>
      <c r="F107" s="1"/>
      <c r="G107" s="1"/>
      <c r="H107" s="25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</row>
    <row r="108" spans="2:31" ht="15.75" customHeight="1">
      <c r="B108" s="24"/>
      <c r="C108" s="1"/>
      <c r="D108" s="1"/>
      <c r="E108" s="1"/>
      <c r="F108" s="1"/>
      <c r="G108" s="1"/>
      <c r="H108" s="25"/>
      <c r="I108" s="1"/>
      <c r="J108" s="1"/>
      <c r="K108" s="1"/>
      <c r="L108" s="1"/>
      <c r="M108" s="1"/>
      <c r="N108" s="1"/>
      <c r="O108" s="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</row>
    <row r="109" spans="2:31" ht="15.75" customHeight="1">
      <c r="B109" s="24"/>
      <c r="C109" s="1"/>
      <c r="D109" s="1"/>
      <c r="E109" s="1"/>
      <c r="F109" s="1"/>
      <c r="G109" s="1"/>
      <c r="H109" s="25"/>
      <c r="I109" s="1"/>
      <c r="J109" s="1"/>
      <c r="K109" s="1"/>
      <c r="L109" s="1"/>
      <c r="M109" s="1"/>
      <c r="N109" s="1"/>
      <c r="O109" s="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</row>
    <row r="110" spans="2:31" ht="15.75" customHeight="1">
      <c r="B110" s="24"/>
      <c r="C110" s="1"/>
      <c r="D110" s="1"/>
      <c r="E110" s="1"/>
      <c r="F110" s="1"/>
      <c r="G110" s="1"/>
      <c r="H110" s="25"/>
      <c r="I110" s="1"/>
      <c r="J110" s="1"/>
      <c r="K110" s="1"/>
      <c r="L110" s="1"/>
      <c r="M110" s="1"/>
      <c r="N110" s="1"/>
      <c r="O110" s="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</row>
    <row r="111" spans="2:31" ht="15.75" customHeight="1">
      <c r="B111" s="24"/>
      <c r="C111" s="1"/>
      <c r="D111" s="1"/>
      <c r="E111" s="1"/>
      <c r="F111" s="1"/>
      <c r="G111" s="1"/>
      <c r="H111" s="25"/>
      <c r="I111" s="1"/>
      <c r="J111" s="1"/>
      <c r="K111" s="1"/>
      <c r="L111" s="1"/>
      <c r="M111" s="1"/>
      <c r="N111" s="1"/>
      <c r="O111" s="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</row>
    <row r="112" spans="2:31" ht="15.75" customHeight="1">
      <c r="B112" s="24"/>
      <c r="C112" s="1"/>
      <c r="D112" s="1"/>
      <c r="E112" s="1"/>
      <c r="F112" s="1"/>
      <c r="G112" s="1"/>
      <c r="H112" s="25"/>
      <c r="I112" s="1"/>
      <c r="J112" s="1"/>
      <c r="K112" s="1"/>
      <c r="L112" s="1"/>
      <c r="M112" s="1"/>
      <c r="N112" s="1"/>
      <c r="O112" s="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</row>
    <row r="113" spans="2:31" ht="15.75" customHeight="1">
      <c r="B113" s="24"/>
      <c r="C113" s="1"/>
      <c r="D113" s="1"/>
      <c r="E113" s="1"/>
      <c r="F113" s="1"/>
      <c r="G113" s="1"/>
      <c r="H113" s="25"/>
      <c r="I113" s="1"/>
      <c r="J113" s="1"/>
      <c r="K113" s="1"/>
      <c r="L113" s="1"/>
      <c r="M113" s="1"/>
      <c r="N113" s="1"/>
      <c r="O113" s="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</row>
    <row r="114" spans="2:31" ht="15.75" customHeight="1">
      <c r="B114" s="24"/>
      <c r="C114" s="1"/>
      <c r="D114" s="1"/>
      <c r="E114" s="1"/>
      <c r="F114" s="1"/>
      <c r="G114" s="1"/>
      <c r="H114" s="25"/>
      <c r="I114" s="1"/>
      <c r="J114" s="1"/>
      <c r="K114" s="1"/>
      <c r="L114" s="1"/>
      <c r="M114" s="1"/>
      <c r="N114" s="1"/>
      <c r="O114" s="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</row>
    <row r="115" spans="2:31" ht="15.75" customHeight="1">
      <c r="B115" s="24"/>
      <c r="C115" s="1"/>
      <c r="D115" s="1"/>
      <c r="E115" s="1"/>
      <c r="F115" s="1"/>
      <c r="G115" s="1"/>
      <c r="H115" s="25"/>
      <c r="I115" s="1"/>
      <c r="J115" s="1"/>
      <c r="K115" s="1"/>
      <c r="L115" s="1"/>
      <c r="M115" s="1"/>
      <c r="N115" s="1"/>
      <c r="O115" s="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</row>
    <row r="116" spans="2:31" ht="15.75" customHeight="1">
      <c r="B116" s="24"/>
      <c r="C116" s="1"/>
      <c r="D116" s="1"/>
      <c r="E116" s="1"/>
      <c r="F116" s="1"/>
      <c r="G116" s="1"/>
      <c r="H116" s="25"/>
      <c r="I116" s="1"/>
      <c r="J116" s="1"/>
      <c r="K116" s="1"/>
      <c r="L116" s="1"/>
      <c r="M116" s="1"/>
      <c r="N116" s="1"/>
      <c r="O116" s="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</row>
    <row r="117" spans="2:31" ht="15.75" customHeight="1">
      <c r="B117" s="24"/>
      <c r="C117" s="1"/>
      <c r="D117" s="1"/>
      <c r="E117" s="1"/>
      <c r="F117" s="1"/>
      <c r="G117" s="1"/>
      <c r="H117" s="25"/>
      <c r="I117" s="1"/>
      <c r="J117" s="1"/>
      <c r="K117" s="1"/>
      <c r="L117" s="1"/>
      <c r="M117" s="1"/>
      <c r="N117" s="1"/>
      <c r="O117" s="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</row>
    <row r="118" spans="2:31" ht="15.75" customHeight="1">
      <c r="B118" s="24"/>
      <c r="C118" s="1"/>
      <c r="D118" s="1"/>
      <c r="E118" s="1"/>
      <c r="F118" s="1"/>
      <c r="G118" s="1"/>
      <c r="H118" s="25"/>
      <c r="I118" s="1"/>
      <c r="J118" s="1"/>
      <c r="K118" s="1"/>
      <c r="L118" s="1"/>
      <c r="M118" s="1"/>
      <c r="N118" s="1"/>
      <c r="O118" s="1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</row>
    <row r="119" spans="2:31" ht="15.75" customHeight="1">
      <c r="B119" s="24"/>
      <c r="C119" s="1"/>
      <c r="D119" s="1"/>
      <c r="E119" s="1"/>
      <c r="F119" s="1"/>
      <c r="G119" s="1"/>
      <c r="H119" s="25"/>
      <c r="I119" s="1"/>
      <c r="J119" s="1"/>
      <c r="K119" s="1"/>
      <c r="L119" s="1"/>
      <c r="M119" s="1"/>
      <c r="N119" s="1"/>
      <c r="O119" s="1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</row>
    <row r="120" spans="2:31" ht="15.75" customHeight="1">
      <c r="B120" s="24"/>
      <c r="C120" s="1"/>
      <c r="D120" s="1"/>
      <c r="E120" s="1"/>
      <c r="F120" s="1"/>
      <c r="G120" s="1"/>
      <c r="H120" s="25"/>
      <c r="I120" s="1"/>
      <c r="J120" s="1"/>
      <c r="K120" s="1"/>
      <c r="L120" s="1"/>
      <c r="M120" s="1"/>
      <c r="N120" s="1"/>
      <c r="O120" s="1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</row>
    <row r="121" spans="2:31" ht="15.75" customHeight="1">
      <c r="B121" s="24"/>
      <c r="C121" s="1"/>
      <c r="D121" s="1"/>
      <c r="E121" s="1"/>
      <c r="F121" s="1"/>
      <c r="G121" s="1"/>
      <c r="H121" s="25"/>
      <c r="I121" s="1"/>
      <c r="J121" s="1"/>
      <c r="K121" s="1"/>
      <c r="L121" s="1"/>
      <c r="M121" s="1"/>
      <c r="N121" s="1"/>
      <c r="O121" s="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</row>
    <row r="122" spans="2:31" ht="15.75" customHeight="1">
      <c r="B122" s="24"/>
      <c r="C122" s="1"/>
      <c r="D122" s="1"/>
      <c r="E122" s="1"/>
      <c r="F122" s="1"/>
      <c r="G122" s="1"/>
      <c r="H122" s="25"/>
      <c r="I122" s="1"/>
      <c r="J122" s="1"/>
      <c r="K122" s="1"/>
      <c r="L122" s="1"/>
      <c r="M122" s="1"/>
      <c r="N122" s="1"/>
      <c r="O122" s="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</row>
    <row r="123" spans="2:31" ht="15.75" customHeight="1">
      <c r="B123" s="24"/>
      <c r="C123" s="1"/>
      <c r="D123" s="1"/>
      <c r="E123" s="1"/>
      <c r="F123" s="1"/>
      <c r="G123" s="1"/>
      <c r="H123" s="25"/>
      <c r="I123" s="1"/>
      <c r="J123" s="1"/>
      <c r="K123" s="1"/>
      <c r="L123" s="1"/>
      <c r="M123" s="1"/>
      <c r="N123" s="1"/>
      <c r="O123" s="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</row>
    <row r="124" spans="2:31" ht="15.75" customHeight="1">
      <c r="B124" s="24"/>
      <c r="C124" s="1"/>
      <c r="D124" s="1"/>
      <c r="E124" s="1"/>
      <c r="F124" s="1"/>
      <c r="G124" s="1"/>
      <c r="H124" s="25"/>
      <c r="I124" s="1"/>
      <c r="J124" s="1"/>
      <c r="K124" s="1"/>
      <c r="L124" s="1"/>
      <c r="M124" s="1"/>
      <c r="N124" s="1"/>
      <c r="O124" s="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</row>
    <row r="125" spans="2:31" ht="15.75" customHeight="1">
      <c r="B125" s="24"/>
      <c r="C125" s="1"/>
      <c r="D125" s="1"/>
      <c r="E125" s="1"/>
      <c r="F125" s="1"/>
      <c r="G125" s="1"/>
      <c r="H125" s="25"/>
      <c r="I125" s="1"/>
      <c r="J125" s="1"/>
      <c r="K125" s="1"/>
      <c r="L125" s="1"/>
      <c r="M125" s="1"/>
      <c r="N125" s="1"/>
      <c r="O125" s="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</row>
    <row r="126" spans="2:31" ht="15.75" customHeight="1">
      <c r="B126" s="24"/>
      <c r="C126" s="1"/>
      <c r="D126" s="1"/>
      <c r="E126" s="1"/>
      <c r="F126" s="1"/>
      <c r="G126" s="1"/>
      <c r="H126" s="25"/>
      <c r="I126" s="1"/>
      <c r="J126" s="1"/>
      <c r="K126" s="1"/>
      <c r="L126" s="1"/>
      <c r="M126" s="1"/>
      <c r="N126" s="1"/>
      <c r="O126" s="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</row>
    <row r="127" spans="2:31" ht="15.75" customHeight="1">
      <c r="B127" s="24"/>
      <c r="C127" s="1"/>
      <c r="D127" s="1"/>
      <c r="E127" s="1"/>
      <c r="F127" s="1"/>
      <c r="G127" s="1"/>
      <c r="H127" s="25"/>
      <c r="I127" s="1"/>
      <c r="J127" s="1"/>
      <c r="K127" s="1"/>
      <c r="L127" s="1"/>
      <c r="M127" s="1"/>
      <c r="N127" s="1"/>
      <c r="O127" s="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</row>
    <row r="128" spans="2:31" ht="15.75" customHeight="1">
      <c r="B128" s="24"/>
      <c r="C128" s="1"/>
      <c r="D128" s="1"/>
      <c r="E128" s="1"/>
      <c r="F128" s="1"/>
      <c r="G128" s="1"/>
      <c r="H128" s="25"/>
      <c r="I128" s="1"/>
      <c r="J128" s="1"/>
      <c r="K128" s="1"/>
      <c r="L128" s="1"/>
      <c r="M128" s="1"/>
      <c r="N128" s="1"/>
      <c r="O128" s="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</row>
    <row r="129" spans="2:31" ht="15.75" customHeight="1">
      <c r="B129" s="24"/>
      <c r="C129" s="1"/>
      <c r="D129" s="1"/>
      <c r="E129" s="1"/>
      <c r="F129" s="1"/>
      <c r="G129" s="1"/>
      <c r="H129" s="25"/>
      <c r="I129" s="1"/>
      <c r="J129" s="1"/>
      <c r="K129" s="1"/>
      <c r="L129" s="1"/>
      <c r="M129" s="1"/>
      <c r="N129" s="1"/>
      <c r="O129" s="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</row>
    <row r="130" spans="2:31" ht="15.75" customHeight="1">
      <c r="B130" s="24"/>
      <c r="C130" s="1"/>
      <c r="D130" s="1"/>
      <c r="E130" s="1"/>
      <c r="F130" s="1"/>
      <c r="G130" s="1"/>
      <c r="H130" s="25"/>
      <c r="I130" s="1"/>
      <c r="J130" s="1"/>
      <c r="K130" s="1"/>
      <c r="L130" s="1"/>
      <c r="M130" s="1"/>
      <c r="N130" s="1"/>
      <c r="O130" s="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</row>
    <row r="131" spans="2:31" ht="15.75" customHeight="1">
      <c r="B131" s="24"/>
      <c r="C131" s="1"/>
      <c r="D131" s="1"/>
      <c r="E131" s="1"/>
      <c r="F131" s="1"/>
      <c r="G131" s="1"/>
      <c r="H131" s="25"/>
      <c r="I131" s="1"/>
      <c r="J131" s="1"/>
      <c r="K131" s="1"/>
      <c r="L131" s="1"/>
      <c r="M131" s="1"/>
      <c r="N131" s="1"/>
      <c r="O131" s="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</row>
    <row r="132" spans="2:31" ht="15.75" customHeight="1">
      <c r="B132" s="24"/>
      <c r="C132" s="1"/>
      <c r="D132" s="1"/>
      <c r="E132" s="1"/>
      <c r="F132" s="1"/>
      <c r="G132" s="1"/>
      <c r="H132" s="25"/>
      <c r="I132" s="1"/>
      <c r="J132" s="1"/>
      <c r="K132" s="1"/>
      <c r="L132" s="1"/>
      <c r="M132" s="1"/>
      <c r="N132" s="1"/>
      <c r="O132" s="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</row>
    <row r="133" spans="2:31" ht="15.75" customHeight="1">
      <c r="B133" s="24"/>
      <c r="C133" s="1"/>
      <c r="D133" s="1"/>
      <c r="E133" s="1"/>
      <c r="F133" s="1"/>
      <c r="G133" s="1"/>
      <c r="H133" s="25"/>
      <c r="I133" s="1"/>
      <c r="J133" s="1"/>
      <c r="K133" s="1"/>
      <c r="L133" s="1"/>
      <c r="M133" s="1"/>
      <c r="N133" s="1"/>
      <c r="O133" s="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</row>
    <row r="134" spans="2:31" ht="15.75" customHeight="1">
      <c r="B134" s="24"/>
      <c r="C134" s="1"/>
      <c r="D134" s="1"/>
      <c r="E134" s="1"/>
      <c r="F134" s="1"/>
      <c r="G134" s="1"/>
      <c r="H134" s="25"/>
      <c r="I134" s="1"/>
      <c r="J134" s="1"/>
      <c r="K134" s="1"/>
      <c r="L134" s="1"/>
      <c r="M134" s="1"/>
      <c r="N134" s="1"/>
      <c r="O134" s="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</row>
    <row r="135" spans="2:31" ht="15.75" customHeight="1">
      <c r="B135" s="24"/>
      <c r="C135" s="1"/>
      <c r="D135" s="1"/>
      <c r="E135" s="1"/>
      <c r="F135" s="1"/>
      <c r="G135" s="1"/>
      <c r="H135" s="25"/>
      <c r="I135" s="1"/>
      <c r="J135" s="1"/>
      <c r="K135" s="1"/>
      <c r="L135" s="1"/>
      <c r="M135" s="1"/>
      <c r="N135" s="1"/>
      <c r="O135" s="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</row>
    <row r="136" spans="2:31" ht="15.75" customHeight="1">
      <c r="B136" s="24"/>
      <c r="C136" s="1"/>
      <c r="D136" s="1"/>
      <c r="E136" s="1"/>
      <c r="F136" s="1"/>
      <c r="G136" s="1"/>
      <c r="H136" s="25"/>
      <c r="I136" s="1"/>
      <c r="J136" s="1"/>
      <c r="K136" s="1"/>
      <c r="L136" s="1"/>
      <c r="M136" s="1"/>
      <c r="N136" s="1"/>
      <c r="O136" s="1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</row>
    <row r="137" spans="2:31" ht="15.75" customHeight="1">
      <c r="B137" s="24"/>
      <c r="C137" s="1"/>
      <c r="D137" s="1"/>
      <c r="E137" s="1"/>
      <c r="F137" s="1"/>
      <c r="G137" s="1"/>
      <c r="H137" s="25"/>
      <c r="I137" s="1"/>
      <c r="J137" s="1"/>
      <c r="K137" s="1"/>
      <c r="L137" s="1"/>
      <c r="M137" s="1"/>
      <c r="N137" s="1"/>
      <c r="O137" s="1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</row>
    <row r="138" spans="2:31" ht="15.75" customHeight="1">
      <c r="B138" s="24"/>
      <c r="C138" s="1"/>
      <c r="D138" s="1"/>
      <c r="E138" s="1"/>
      <c r="F138" s="1"/>
      <c r="G138" s="1"/>
      <c r="H138" s="25"/>
      <c r="I138" s="1"/>
      <c r="J138" s="1"/>
      <c r="K138" s="1"/>
      <c r="L138" s="1"/>
      <c r="M138" s="1"/>
      <c r="N138" s="1"/>
      <c r="O138" s="1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</row>
    <row r="139" spans="2:31" ht="15.75" customHeight="1">
      <c r="B139" s="24"/>
      <c r="C139" s="1"/>
      <c r="D139" s="1"/>
      <c r="E139" s="1"/>
      <c r="F139" s="1"/>
      <c r="G139" s="1"/>
      <c r="H139" s="25"/>
      <c r="I139" s="1"/>
      <c r="J139" s="1"/>
      <c r="K139" s="1"/>
      <c r="L139" s="1"/>
      <c r="M139" s="1"/>
      <c r="N139" s="1"/>
      <c r="O139" s="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</row>
    <row r="140" spans="2:31" ht="15.75" customHeight="1">
      <c r="B140" s="24"/>
      <c r="C140" s="1"/>
      <c r="D140" s="1"/>
      <c r="E140" s="1"/>
      <c r="F140" s="1"/>
      <c r="G140" s="1"/>
      <c r="H140" s="25"/>
      <c r="I140" s="1"/>
      <c r="J140" s="1"/>
      <c r="K140" s="1"/>
      <c r="L140" s="1"/>
      <c r="M140" s="1"/>
      <c r="N140" s="1"/>
      <c r="O140" s="1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</row>
    <row r="141" spans="2:31" ht="15.75" customHeight="1">
      <c r="B141" s="24"/>
      <c r="C141" s="1"/>
      <c r="D141" s="1"/>
      <c r="E141" s="1"/>
      <c r="F141" s="1"/>
      <c r="G141" s="1"/>
      <c r="H141" s="25"/>
      <c r="I141" s="1"/>
      <c r="J141" s="1"/>
      <c r="K141" s="1"/>
      <c r="L141" s="1"/>
      <c r="M141" s="1"/>
      <c r="N141" s="1"/>
      <c r="O141" s="1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</row>
    <row r="142" spans="2:31" ht="15.75" customHeight="1">
      <c r="B142" s="24"/>
      <c r="C142" s="1"/>
      <c r="D142" s="1"/>
      <c r="E142" s="1"/>
      <c r="F142" s="1"/>
      <c r="G142" s="1"/>
      <c r="H142" s="25"/>
      <c r="I142" s="1"/>
      <c r="J142" s="1"/>
      <c r="K142" s="1"/>
      <c r="L142" s="1"/>
      <c r="M142" s="1"/>
      <c r="N142" s="1"/>
      <c r="O142" s="1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</row>
    <row r="143" spans="2:31" ht="15.75" customHeight="1">
      <c r="B143" s="24"/>
      <c r="C143" s="1"/>
      <c r="D143" s="1"/>
      <c r="E143" s="1"/>
      <c r="F143" s="1"/>
      <c r="G143" s="1"/>
      <c r="H143" s="25"/>
      <c r="I143" s="1"/>
      <c r="J143" s="1"/>
      <c r="K143" s="1"/>
      <c r="L143" s="1"/>
      <c r="M143" s="1"/>
      <c r="N143" s="1"/>
      <c r="O143" s="1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</row>
    <row r="144" spans="2:31" ht="15.75" customHeight="1">
      <c r="B144" s="24"/>
      <c r="C144" s="1"/>
      <c r="D144" s="1"/>
      <c r="E144" s="1"/>
      <c r="F144" s="1"/>
      <c r="G144" s="1"/>
      <c r="H144" s="25"/>
      <c r="I144" s="1"/>
      <c r="J144" s="1"/>
      <c r="K144" s="1"/>
      <c r="L144" s="1"/>
      <c r="M144" s="1"/>
      <c r="N144" s="1"/>
      <c r="O144" s="1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</row>
    <row r="145" spans="2:31" ht="15.75" customHeight="1">
      <c r="B145" s="24"/>
      <c r="C145" s="1"/>
      <c r="D145" s="1"/>
      <c r="E145" s="1"/>
      <c r="F145" s="1"/>
      <c r="G145" s="1"/>
      <c r="H145" s="25"/>
      <c r="I145" s="1"/>
      <c r="J145" s="1"/>
      <c r="K145" s="1"/>
      <c r="L145" s="1"/>
      <c r="M145" s="1"/>
      <c r="N145" s="1"/>
      <c r="O145" s="1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</row>
    <row r="146" spans="2:31" ht="15.75" customHeight="1">
      <c r="B146" s="24"/>
      <c r="C146" s="1"/>
      <c r="D146" s="1"/>
      <c r="E146" s="1"/>
      <c r="F146" s="1"/>
      <c r="G146" s="1"/>
      <c r="H146" s="25"/>
      <c r="I146" s="1"/>
      <c r="J146" s="1"/>
      <c r="K146" s="1"/>
      <c r="L146" s="1"/>
      <c r="M146" s="1"/>
      <c r="N146" s="1"/>
      <c r="O146" s="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</row>
    <row r="147" spans="2:31" ht="15.75" customHeight="1">
      <c r="B147" s="24"/>
      <c r="C147" s="1"/>
      <c r="D147" s="1"/>
      <c r="E147" s="1"/>
      <c r="F147" s="1"/>
      <c r="G147" s="1"/>
      <c r="H147" s="25"/>
      <c r="I147" s="1"/>
      <c r="J147" s="1"/>
      <c r="K147" s="1"/>
      <c r="L147" s="1"/>
      <c r="M147" s="1"/>
      <c r="N147" s="1"/>
      <c r="O147" s="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</row>
    <row r="148" spans="2:31" ht="15.75" customHeight="1">
      <c r="B148" s="24"/>
      <c r="C148" s="1"/>
      <c r="D148" s="1"/>
      <c r="E148" s="1"/>
      <c r="F148" s="1"/>
      <c r="G148" s="1"/>
      <c r="H148" s="25"/>
      <c r="I148" s="1"/>
      <c r="J148" s="1"/>
      <c r="K148" s="1"/>
      <c r="L148" s="1"/>
      <c r="M148" s="1"/>
      <c r="N148" s="1"/>
      <c r="O148" s="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</row>
    <row r="149" spans="2:31" ht="15.75" customHeight="1">
      <c r="B149" s="24"/>
      <c r="C149" s="1"/>
      <c r="D149" s="1"/>
      <c r="E149" s="1"/>
      <c r="F149" s="1"/>
      <c r="G149" s="1"/>
      <c r="H149" s="25"/>
      <c r="I149" s="1"/>
      <c r="J149" s="1"/>
      <c r="K149" s="1"/>
      <c r="L149" s="1"/>
      <c r="M149" s="1"/>
      <c r="N149" s="1"/>
      <c r="O149" s="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</row>
    <row r="150" spans="2:31" ht="15.75" customHeight="1">
      <c r="B150" s="24"/>
      <c r="C150" s="1"/>
      <c r="D150" s="1"/>
      <c r="E150" s="1"/>
      <c r="F150" s="1"/>
      <c r="G150" s="1"/>
      <c r="H150" s="25"/>
      <c r="I150" s="1"/>
      <c r="J150" s="1"/>
      <c r="K150" s="1"/>
      <c r="L150" s="1"/>
      <c r="M150" s="1"/>
      <c r="N150" s="1"/>
      <c r="O150" s="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</row>
    <row r="151" spans="2:31" ht="15.75" customHeight="1">
      <c r="B151" s="24"/>
      <c r="C151" s="1"/>
      <c r="D151" s="1"/>
      <c r="E151" s="1"/>
      <c r="F151" s="1"/>
      <c r="G151" s="1"/>
      <c r="H151" s="25"/>
      <c r="I151" s="1"/>
      <c r="J151" s="1"/>
      <c r="K151" s="1"/>
      <c r="L151" s="1"/>
      <c r="M151" s="1"/>
      <c r="N151" s="1"/>
      <c r="O151" s="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</row>
    <row r="152" spans="2:31" ht="15.75" customHeight="1">
      <c r="B152" s="24"/>
      <c r="C152" s="1"/>
      <c r="D152" s="1"/>
      <c r="E152" s="1"/>
      <c r="F152" s="1"/>
      <c r="G152" s="1"/>
      <c r="H152" s="25"/>
      <c r="I152" s="1"/>
      <c r="J152" s="1"/>
      <c r="K152" s="1"/>
      <c r="L152" s="1"/>
      <c r="M152" s="1"/>
      <c r="N152" s="1"/>
      <c r="O152" s="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</row>
    <row r="153" spans="2:31" ht="15.75" customHeight="1">
      <c r="B153" s="24"/>
      <c r="C153" s="1"/>
      <c r="D153" s="1"/>
      <c r="E153" s="1"/>
      <c r="F153" s="1"/>
      <c r="G153" s="1"/>
      <c r="H153" s="25"/>
      <c r="I153" s="1"/>
      <c r="J153" s="1"/>
      <c r="K153" s="1"/>
      <c r="L153" s="1"/>
      <c r="M153" s="1"/>
      <c r="N153" s="1"/>
      <c r="O153" s="1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</row>
    <row r="154" spans="2:31" ht="15.75" customHeight="1">
      <c r="B154" s="24"/>
      <c r="C154" s="1"/>
      <c r="D154" s="1"/>
      <c r="E154" s="1"/>
      <c r="F154" s="1"/>
      <c r="G154" s="1"/>
      <c r="H154" s="25"/>
      <c r="I154" s="1"/>
      <c r="J154" s="1"/>
      <c r="K154" s="1"/>
      <c r="L154" s="1"/>
      <c r="M154" s="1"/>
      <c r="N154" s="1"/>
      <c r="O154" s="1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</row>
    <row r="155" spans="2:31" ht="15.75" customHeight="1">
      <c r="B155" s="24"/>
      <c r="C155" s="1"/>
      <c r="D155" s="1"/>
      <c r="E155" s="1"/>
      <c r="F155" s="1"/>
      <c r="G155" s="1"/>
      <c r="H155" s="25"/>
      <c r="I155" s="1"/>
      <c r="J155" s="1"/>
      <c r="K155" s="1"/>
      <c r="L155" s="1"/>
      <c r="M155" s="1"/>
      <c r="N155" s="1"/>
      <c r="O155" s="1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</row>
    <row r="156" spans="2:31" ht="15.75" customHeight="1">
      <c r="B156" s="24"/>
      <c r="C156" s="1"/>
      <c r="D156" s="1"/>
      <c r="E156" s="1"/>
      <c r="F156" s="1"/>
      <c r="G156" s="1"/>
      <c r="H156" s="25"/>
      <c r="I156" s="1"/>
      <c r="J156" s="1"/>
      <c r="K156" s="1"/>
      <c r="L156" s="1"/>
      <c r="M156" s="1"/>
      <c r="N156" s="1"/>
      <c r="O156" s="1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</row>
    <row r="157" spans="2:31" ht="15.75" customHeight="1">
      <c r="B157" s="24"/>
      <c r="C157" s="1"/>
      <c r="D157" s="1"/>
      <c r="E157" s="1"/>
      <c r="F157" s="1"/>
      <c r="G157" s="1"/>
      <c r="H157" s="25"/>
      <c r="I157" s="1"/>
      <c r="J157" s="1"/>
      <c r="K157" s="1"/>
      <c r="L157" s="1"/>
      <c r="M157" s="1"/>
      <c r="N157" s="1"/>
      <c r="O157" s="1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</row>
    <row r="158" spans="2:31" ht="15.75" customHeight="1">
      <c r="B158" s="24"/>
      <c r="C158" s="1"/>
      <c r="D158" s="1"/>
      <c r="E158" s="1"/>
      <c r="F158" s="1"/>
      <c r="G158" s="1"/>
      <c r="H158" s="25"/>
      <c r="I158" s="1"/>
      <c r="J158" s="1"/>
      <c r="K158" s="1"/>
      <c r="L158" s="1"/>
      <c r="M158" s="1"/>
      <c r="N158" s="1"/>
      <c r="O158" s="1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</row>
    <row r="159" spans="2:31" ht="15.75" customHeight="1">
      <c r="B159" s="24"/>
      <c r="C159" s="1"/>
      <c r="D159" s="1"/>
      <c r="E159" s="1"/>
      <c r="F159" s="1"/>
      <c r="G159" s="1"/>
      <c r="H159" s="25"/>
      <c r="I159" s="1"/>
      <c r="J159" s="1"/>
      <c r="K159" s="1"/>
      <c r="L159" s="1"/>
      <c r="M159" s="1"/>
      <c r="N159" s="1"/>
      <c r="O159" s="1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</row>
    <row r="160" spans="2:31" ht="15.75" customHeight="1">
      <c r="B160" s="24"/>
      <c r="C160" s="1"/>
      <c r="D160" s="1"/>
      <c r="E160" s="1"/>
      <c r="F160" s="1"/>
      <c r="G160" s="1"/>
      <c r="H160" s="25"/>
      <c r="I160" s="1"/>
      <c r="J160" s="1"/>
      <c r="K160" s="1"/>
      <c r="L160" s="1"/>
      <c r="M160" s="1"/>
      <c r="N160" s="1"/>
      <c r="O160" s="1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</row>
    <row r="161" spans="2:31" ht="15.75" customHeight="1">
      <c r="B161" s="24"/>
      <c r="C161" s="1"/>
      <c r="D161" s="1"/>
      <c r="E161" s="1"/>
      <c r="F161" s="1"/>
      <c r="G161" s="1"/>
      <c r="H161" s="25"/>
      <c r="I161" s="1"/>
      <c r="J161" s="1"/>
      <c r="K161" s="1"/>
      <c r="L161" s="1"/>
      <c r="M161" s="1"/>
      <c r="N161" s="1"/>
      <c r="O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</row>
    <row r="162" spans="2:31" ht="15.75" customHeight="1">
      <c r="B162" s="24"/>
      <c r="C162" s="1"/>
      <c r="D162" s="1"/>
      <c r="E162" s="1"/>
      <c r="F162" s="1"/>
      <c r="G162" s="1"/>
      <c r="H162" s="25"/>
      <c r="I162" s="1"/>
      <c r="J162" s="1"/>
      <c r="K162" s="1"/>
      <c r="L162" s="1"/>
      <c r="M162" s="1"/>
      <c r="N162" s="1"/>
      <c r="O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</row>
    <row r="163" spans="2:31" ht="15.75" customHeight="1">
      <c r="B163" s="24"/>
      <c r="C163" s="1"/>
      <c r="D163" s="1"/>
      <c r="E163" s="1"/>
      <c r="F163" s="1"/>
      <c r="G163" s="1"/>
      <c r="H163" s="25"/>
      <c r="I163" s="1"/>
      <c r="J163" s="1"/>
      <c r="K163" s="1"/>
      <c r="L163" s="1"/>
      <c r="M163" s="1"/>
      <c r="N163" s="1"/>
      <c r="O163" s="1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</row>
    <row r="164" spans="2:31" ht="15.75" customHeight="1">
      <c r="B164" s="24"/>
      <c r="C164" s="1"/>
      <c r="D164" s="1"/>
      <c r="E164" s="1"/>
      <c r="F164" s="1"/>
      <c r="G164" s="1"/>
      <c r="H164" s="25"/>
      <c r="I164" s="1"/>
      <c r="J164" s="1"/>
      <c r="K164" s="1"/>
      <c r="L164" s="1"/>
      <c r="M164" s="1"/>
      <c r="N164" s="1"/>
      <c r="O164" s="1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</row>
    <row r="165" spans="2:31" ht="15.75" customHeight="1">
      <c r="B165" s="24"/>
      <c r="C165" s="1"/>
      <c r="D165" s="1"/>
      <c r="E165" s="1"/>
      <c r="F165" s="1"/>
      <c r="G165" s="1"/>
      <c r="H165" s="25"/>
      <c r="I165" s="1"/>
      <c r="J165" s="1"/>
      <c r="K165" s="1"/>
      <c r="L165" s="1"/>
      <c r="M165" s="1"/>
      <c r="N165" s="1"/>
      <c r="O165" s="1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</row>
    <row r="166" spans="2:31" ht="15.75" customHeight="1">
      <c r="B166" s="24"/>
      <c r="C166" s="1"/>
      <c r="D166" s="1"/>
      <c r="E166" s="1"/>
      <c r="F166" s="1"/>
      <c r="G166" s="1"/>
      <c r="H166" s="25"/>
      <c r="I166" s="1"/>
      <c r="J166" s="1"/>
      <c r="K166" s="1"/>
      <c r="L166" s="1"/>
      <c r="M166" s="1"/>
      <c r="N166" s="1"/>
      <c r="O166" s="1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</row>
    <row r="167" spans="2:31" ht="15.75" customHeight="1">
      <c r="B167" s="24"/>
      <c r="C167" s="1"/>
      <c r="D167" s="1"/>
      <c r="E167" s="1"/>
      <c r="F167" s="1"/>
      <c r="G167" s="1"/>
      <c r="H167" s="25"/>
      <c r="I167" s="1"/>
      <c r="J167" s="1"/>
      <c r="K167" s="1"/>
      <c r="L167" s="1"/>
      <c r="M167" s="1"/>
      <c r="N167" s="1"/>
      <c r="O167" s="1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</row>
    <row r="168" spans="2:31" ht="15.75" customHeight="1">
      <c r="B168" s="24"/>
      <c r="C168" s="1"/>
      <c r="D168" s="1"/>
      <c r="E168" s="1"/>
      <c r="F168" s="1"/>
      <c r="G168" s="1"/>
      <c r="H168" s="25"/>
      <c r="I168" s="1"/>
      <c r="J168" s="1"/>
      <c r="K168" s="1"/>
      <c r="L168" s="1"/>
      <c r="M168" s="1"/>
      <c r="N168" s="1"/>
      <c r="O168" s="1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</row>
    <row r="169" spans="2:31" ht="15.75" customHeight="1">
      <c r="B169" s="24"/>
      <c r="C169" s="1"/>
      <c r="D169" s="1"/>
      <c r="E169" s="1"/>
      <c r="F169" s="1"/>
      <c r="G169" s="1"/>
      <c r="H169" s="25"/>
      <c r="I169" s="1"/>
      <c r="J169" s="1"/>
      <c r="K169" s="1"/>
      <c r="L169" s="1"/>
      <c r="M169" s="1"/>
      <c r="N169" s="1"/>
      <c r="O169" s="1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</row>
    <row r="170" spans="2:31" ht="15.75" customHeight="1">
      <c r="B170" s="24"/>
      <c r="C170" s="1"/>
      <c r="D170" s="1"/>
      <c r="E170" s="1"/>
      <c r="F170" s="1"/>
      <c r="G170" s="1"/>
      <c r="H170" s="25"/>
      <c r="I170" s="1"/>
      <c r="J170" s="1"/>
      <c r="K170" s="1"/>
      <c r="L170" s="1"/>
      <c r="M170" s="1"/>
      <c r="N170" s="1"/>
      <c r="O170" s="1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</row>
    <row r="171" spans="2:31" ht="15.75" customHeight="1">
      <c r="B171" s="24"/>
      <c r="C171" s="1"/>
      <c r="D171" s="1"/>
      <c r="E171" s="1"/>
      <c r="F171" s="1"/>
      <c r="G171" s="1"/>
      <c r="H171" s="25"/>
      <c r="I171" s="1"/>
      <c r="J171" s="1"/>
      <c r="K171" s="1"/>
      <c r="L171" s="1"/>
      <c r="M171" s="1"/>
      <c r="N171" s="1"/>
      <c r="O171" s="1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</row>
    <row r="172" spans="2:31" ht="15.75" customHeight="1">
      <c r="B172" s="24"/>
      <c r="C172" s="1"/>
      <c r="D172" s="1"/>
      <c r="E172" s="1"/>
      <c r="F172" s="1"/>
      <c r="G172" s="1"/>
      <c r="H172" s="25"/>
      <c r="I172" s="1"/>
      <c r="J172" s="1"/>
      <c r="K172" s="1"/>
      <c r="L172" s="1"/>
      <c r="M172" s="1"/>
      <c r="N172" s="1"/>
      <c r="O172" s="1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</row>
    <row r="173" spans="2:31" ht="15.75" customHeight="1">
      <c r="B173" s="24"/>
      <c r="C173" s="1"/>
      <c r="D173" s="1"/>
      <c r="E173" s="1"/>
      <c r="F173" s="1"/>
      <c r="G173" s="1"/>
      <c r="H173" s="25"/>
      <c r="I173" s="1"/>
      <c r="J173" s="1"/>
      <c r="K173" s="1"/>
      <c r="L173" s="1"/>
      <c r="M173" s="1"/>
      <c r="N173" s="1"/>
      <c r="O173" s="1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</row>
    <row r="174" spans="2:31" ht="15.75" customHeight="1">
      <c r="B174" s="24"/>
      <c r="C174" s="1"/>
      <c r="D174" s="1"/>
      <c r="E174" s="1"/>
      <c r="F174" s="1"/>
      <c r="G174" s="1"/>
      <c r="H174" s="25"/>
      <c r="I174" s="1"/>
      <c r="J174" s="1"/>
      <c r="K174" s="1"/>
      <c r="L174" s="1"/>
      <c r="M174" s="1"/>
      <c r="N174" s="1"/>
      <c r="O174" s="1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</row>
    <row r="175" spans="2:31" ht="15.75" customHeight="1">
      <c r="B175" s="24"/>
      <c r="C175" s="1"/>
      <c r="D175" s="1"/>
      <c r="E175" s="1"/>
      <c r="F175" s="1"/>
      <c r="G175" s="1"/>
      <c r="H175" s="25"/>
      <c r="I175" s="1"/>
      <c r="J175" s="1"/>
      <c r="K175" s="1"/>
      <c r="L175" s="1"/>
      <c r="M175" s="1"/>
      <c r="N175" s="1"/>
      <c r="O175" s="1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</row>
    <row r="176" spans="2:31" ht="15.75" customHeight="1">
      <c r="B176" s="24"/>
      <c r="C176" s="1"/>
      <c r="D176" s="1"/>
      <c r="E176" s="1"/>
      <c r="F176" s="1"/>
      <c r="G176" s="1"/>
      <c r="H176" s="25"/>
      <c r="I176" s="1"/>
      <c r="J176" s="1"/>
      <c r="K176" s="1"/>
      <c r="L176" s="1"/>
      <c r="M176" s="1"/>
      <c r="N176" s="1"/>
      <c r="O176" s="1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</row>
    <row r="177" spans="2:31" ht="15.75" customHeight="1">
      <c r="B177" s="24"/>
      <c r="C177" s="1"/>
      <c r="D177" s="1"/>
      <c r="E177" s="1"/>
      <c r="F177" s="1"/>
      <c r="G177" s="1"/>
      <c r="H177" s="25"/>
      <c r="I177" s="1"/>
      <c r="J177" s="1"/>
      <c r="K177" s="1"/>
      <c r="L177" s="1"/>
      <c r="M177" s="1"/>
      <c r="N177" s="1"/>
      <c r="O177" s="1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</row>
    <row r="178" spans="2:31" ht="15.75" customHeight="1">
      <c r="B178" s="24"/>
      <c r="C178" s="1"/>
      <c r="D178" s="1"/>
      <c r="E178" s="1"/>
      <c r="F178" s="1"/>
      <c r="G178" s="1"/>
      <c r="H178" s="25"/>
      <c r="I178" s="1"/>
      <c r="J178" s="1"/>
      <c r="K178" s="1"/>
      <c r="L178" s="1"/>
      <c r="M178" s="1"/>
      <c r="N178" s="1"/>
      <c r="O178" s="1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</row>
    <row r="179" spans="2:31" ht="15.75" customHeight="1">
      <c r="B179" s="24"/>
      <c r="C179" s="1"/>
      <c r="D179" s="1"/>
      <c r="E179" s="1"/>
      <c r="F179" s="1"/>
      <c r="G179" s="1"/>
      <c r="H179" s="25"/>
      <c r="I179" s="1"/>
      <c r="J179" s="1"/>
      <c r="K179" s="1"/>
      <c r="L179" s="1"/>
      <c r="M179" s="1"/>
      <c r="N179" s="1"/>
      <c r="O179" s="1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</row>
    <row r="180" spans="2:31" ht="15.75" customHeight="1">
      <c r="B180" s="24"/>
      <c r="C180" s="1"/>
      <c r="D180" s="1"/>
      <c r="E180" s="1"/>
      <c r="F180" s="1"/>
      <c r="G180" s="1"/>
      <c r="H180" s="25"/>
      <c r="I180" s="1"/>
      <c r="J180" s="1"/>
      <c r="K180" s="1"/>
      <c r="L180" s="1"/>
      <c r="M180" s="1"/>
      <c r="N180" s="1"/>
      <c r="O180" s="1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</row>
    <row r="181" spans="2:31" ht="15.75" customHeight="1">
      <c r="B181" s="24"/>
      <c r="C181" s="1"/>
      <c r="D181" s="1"/>
      <c r="E181" s="1"/>
      <c r="F181" s="1"/>
      <c r="G181" s="1"/>
      <c r="H181" s="25"/>
      <c r="I181" s="1"/>
      <c r="J181" s="1"/>
      <c r="K181" s="1"/>
      <c r="L181" s="1"/>
      <c r="M181" s="1"/>
      <c r="N181" s="1"/>
      <c r="O181" s="1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</row>
    <row r="182" spans="2:31" ht="15.75" customHeight="1">
      <c r="B182" s="24"/>
      <c r="C182" s="1"/>
      <c r="D182" s="1"/>
      <c r="E182" s="1"/>
      <c r="F182" s="1"/>
      <c r="G182" s="1"/>
      <c r="H182" s="25"/>
      <c r="I182" s="1"/>
      <c r="J182" s="1"/>
      <c r="K182" s="1"/>
      <c r="L182" s="1"/>
      <c r="M182" s="1"/>
      <c r="N182" s="1"/>
      <c r="O182" s="1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</row>
    <row r="183" spans="2:31" ht="15.75" customHeight="1">
      <c r="B183" s="24"/>
      <c r="C183" s="1"/>
      <c r="D183" s="1"/>
      <c r="E183" s="1"/>
      <c r="F183" s="1"/>
      <c r="G183" s="1"/>
      <c r="H183" s="25"/>
      <c r="I183" s="1"/>
      <c r="J183" s="1"/>
      <c r="K183" s="1"/>
      <c r="L183" s="1"/>
      <c r="M183" s="1"/>
      <c r="N183" s="1"/>
      <c r="O183" s="1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</row>
    <row r="184" spans="2:31" ht="15.75" customHeight="1">
      <c r="B184" s="24"/>
      <c r="C184" s="1"/>
      <c r="D184" s="1"/>
      <c r="E184" s="1"/>
      <c r="F184" s="1"/>
      <c r="G184" s="1"/>
      <c r="H184" s="25"/>
      <c r="I184" s="1"/>
      <c r="J184" s="1"/>
      <c r="K184" s="1"/>
      <c r="L184" s="1"/>
      <c r="M184" s="1"/>
      <c r="N184" s="1"/>
      <c r="O184" s="1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</row>
    <row r="185" spans="2:31" ht="15.75" customHeight="1">
      <c r="B185" s="24"/>
      <c r="C185" s="1"/>
      <c r="D185" s="1"/>
      <c r="E185" s="1"/>
      <c r="F185" s="1"/>
      <c r="G185" s="1"/>
      <c r="H185" s="25"/>
      <c r="I185" s="1"/>
      <c r="J185" s="1"/>
      <c r="K185" s="1"/>
      <c r="L185" s="1"/>
      <c r="M185" s="1"/>
      <c r="N185" s="1"/>
      <c r="O185" s="1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</row>
    <row r="186" spans="2:31" ht="15.75" customHeight="1">
      <c r="B186" s="24"/>
      <c r="C186" s="1"/>
      <c r="D186" s="1"/>
      <c r="E186" s="1"/>
      <c r="F186" s="1"/>
      <c r="G186" s="1"/>
      <c r="H186" s="25"/>
      <c r="I186" s="1"/>
      <c r="J186" s="1"/>
      <c r="K186" s="1"/>
      <c r="L186" s="1"/>
      <c r="M186" s="1"/>
      <c r="N186" s="1"/>
      <c r="O186" s="1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</row>
    <row r="187" spans="2:31" ht="15.75" customHeight="1">
      <c r="B187" s="24"/>
      <c r="C187" s="1"/>
      <c r="D187" s="1"/>
      <c r="E187" s="1"/>
      <c r="F187" s="1"/>
      <c r="G187" s="1"/>
      <c r="H187" s="25"/>
      <c r="I187" s="1"/>
      <c r="J187" s="1"/>
      <c r="K187" s="1"/>
      <c r="L187" s="1"/>
      <c r="M187" s="1"/>
      <c r="N187" s="1"/>
      <c r="O187" s="1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</row>
    <row r="188" spans="2:31" ht="15.75" customHeight="1">
      <c r="B188" s="24"/>
      <c r="C188" s="1"/>
      <c r="D188" s="1"/>
      <c r="E188" s="1"/>
      <c r="F188" s="1"/>
      <c r="G188" s="1"/>
      <c r="H188" s="25"/>
      <c r="I188" s="1"/>
      <c r="J188" s="1"/>
      <c r="K188" s="1"/>
      <c r="L188" s="1"/>
      <c r="M188" s="1"/>
      <c r="N188" s="1"/>
      <c r="O188" s="1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</row>
    <row r="189" spans="2:31" ht="15.75" customHeight="1">
      <c r="B189" s="24"/>
      <c r="C189" s="1"/>
      <c r="D189" s="1"/>
      <c r="E189" s="1"/>
      <c r="F189" s="1"/>
      <c r="G189" s="1"/>
      <c r="H189" s="25"/>
      <c r="I189" s="1"/>
      <c r="J189" s="1"/>
      <c r="K189" s="1"/>
      <c r="L189" s="1"/>
      <c r="M189" s="1"/>
      <c r="N189" s="1"/>
      <c r="O189" s="1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</row>
    <row r="190" spans="2:31" ht="15.75" customHeight="1">
      <c r="B190" s="24"/>
      <c r="C190" s="1"/>
      <c r="D190" s="1"/>
      <c r="E190" s="1"/>
      <c r="F190" s="1"/>
      <c r="G190" s="1"/>
      <c r="H190" s="25"/>
      <c r="I190" s="1"/>
      <c r="J190" s="1"/>
      <c r="K190" s="1"/>
      <c r="L190" s="1"/>
      <c r="M190" s="1"/>
      <c r="N190" s="1"/>
      <c r="O190" s="1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</row>
    <row r="191" spans="2:31" ht="15.75" customHeight="1">
      <c r="B191" s="24"/>
      <c r="C191" s="1"/>
      <c r="D191" s="1"/>
      <c r="E191" s="1"/>
      <c r="F191" s="1"/>
      <c r="G191" s="1"/>
      <c r="H191" s="25"/>
      <c r="I191" s="1"/>
      <c r="J191" s="1"/>
      <c r="K191" s="1"/>
      <c r="L191" s="1"/>
      <c r="M191" s="1"/>
      <c r="N191" s="1"/>
      <c r="O191" s="1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</row>
    <row r="192" spans="2:31" ht="15.75" customHeight="1">
      <c r="B192" s="24"/>
      <c r="C192" s="1"/>
      <c r="D192" s="1"/>
      <c r="E192" s="1"/>
      <c r="F192" s="1"/>
      <c r="G192" s="1"/>
      <c r="H192" s="25"/>
      <c r="I192" s="1"/>
      <c r="J192" s="1"/>
      <c r="K192" s="1"/>
      <c r="L192" s="1"/>
      <c r="M192" s="1"/>
      <c r="N192" s="1"/>
      <c r="O192" s="1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</row>
    <row r="193" spans="2:31" ht="15.75" customHeight="1">
      <c r="B193" s="24"/>
      <c r="C193" s="1"/>
      <c r="D193" s="1"/>
      <c r="E193" s="1"/>
      <c r="F193" s="1"/>
      <c r="G193" s="1"/>
      <c r="H193" s="25"/>
      <c r="I193" s="1"/>
      <c r="J193" s="1"/>
      <c r="K193" s="1"/>
      <c r="L193" s="1"/>
      <c r="M193" s="1"/>
      <c r="N193" s="1"/>
      <c r="O193" s="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</row>
    <row r="194" spans="2:31" ht="15.75" customHeight="1">
      <c r="B194" s="24"/>
      <c r="C194" s="1"/>
      <c r="D194" s="1"/>
      <c r="E194" s="1"/>
      <c r="F194" s="1"/>
      <c r="G194" s="1"/>
      <c r="H194" s="25"/>
      <c r="I194" s="1"/>
      <c r="J194" s="1"/>
      <c r="K194" s="1"/>
      <c r="L194" s="1"/>
      <c r="M194" s="1"/>
      <c r="N194" s="1"/>
      <c r="O194" s="1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</row>
    <row r="195" spans="2:31" ht="15.75" customHeight="1">
      <c r="B195" s="24"/>
      <c r="C195" s="1"/>
      <c r="D195" s="1"/>
      <c r="E195" s="1"/>
      <c r="F195" s="1"/>
      <c r="G195" s="1"/>
      <c r="H195" s="25"/>
      <c r="I195" s="1"/>
      <c r="J195" s="1"/>
      <c r="K195" s="1"/>
      <c r="L195" s="1"/>
      <c r="M195" s="1"/>
      <c r="N195" s="1"/>
      <c r="O195" s="1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</row>
    <row r="196" spans="2:31" ht="15.75" customHeight="1">
      <c r="B196" s="24"/>
      <c r="C196" s="1"/>
      <c r="D196" s="1"/>
      <c r="E196" s="1"/>
      <c r="F196" s="1"/>
      <c r="G196" s="1"/>
      <c r="H196" s="25"/>
      <c r="I196" s="1"/>
      <c r="J196" s="1"/>
      <c r="K196" s="1"/>
      <c r="L196" s="1"/>
      <c r="M196" s="1"/>
      <c r="N196" s="1"/>
      <c r="O196" s="1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</row>
    <row r="197" spans="2:31" ht="15.75" customHeight="1">
      <c r="B197" s="24"/>
      <c r="C197" s="1"/>
      <c r="D197" s="1"/>
      <c r="E197" s="1"/>
      <c r="F197" s="1"/>
      <c r="G197" s="1"/>
      <c r="H197" s="25"/>
      <c r="I197" s="1"/>
      <c r="J197" s="1"/>
      <c r="K197" s="1"/>
      <c r="L197" s="1"/>
      <c r="M197" s="1"/>
      <c r="N197" s="1"/>
      <c r="O197" s="1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</row>
    <row r="198" spans="2:31" ht="15.75" customHeight="1">
      <c r="B198" s="24"/>
      <c r="C198" s="1"/>
      <c r="D198" s="1"/>
      <c r="E198" s="1"/>
      <c r="F198" s="1"/>
      <c r="G198" s="1"/>
      <c r="H198" s="25"/>
      <c r="I198" s="1"/>
      <c r="J198" s="1"/>
      <c r="K198" s="1"/>
      <c r="L198" s="1"/>
      <c r="M198" s="1"/>
      <c r="N198" s="1"/>
      <c r="O198" s="1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</row>
    <row r="199" spans="2:31" ht="15.75" customHeight="1">
      <c r="B199" s="24"/>
      <c r="C199" s="1"/>
      <c r="D199" s="1"/>
      <c r="E199" s="1"/>
      <c r="F199" s="1"/>
      <c r="G199" s="1"/>
      <c r="H199" s="25"/>
      <c r="I199" s="1"/>
      <c r="J199" s="1"/>
      <c r="K199" s="1"/>
      <c r="L199" s="1"/>
      <c r="M199" s="1"/>
      <c r="N199" s="1"/>
      <c r="O199" s="1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</row>
    <row r="200" spans="2:31" ht="15.75" customHeight="1">
      <c r="B200" s="24"/>
      <c r="C200" s="1"/>
      <c r="D200" s="1"/>
      <c r="E200" s="1"/>
      <c r="F200" s="1"/>
      <c r="G200" s="1"/>
      <c r="H200" s="25"/>
      <c r="I200" s="1"/>
      <c r="J200" s="1"/>
      <c r="K200" s="1"/>
      <c r="L200" s="1"/>
      <c r="M200" s="1"/>
      <c r="N200" s="1"/>
      <c r="O200" s="1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</row>
    <row r="201" spans="2:31" ht="15.75" customHeight="1">
      <c r="B201" s="24"/>
      <c r="C201" s="1"/>
      <c r="D201" s="1"/>
      <c r="E201" s="1"/>
      <c r="F201" s="1"/>
      <c r="G201" s="1"/>
      <c r="H201" s="25"/>
      <c r="I201" s="1"/>
      <c r="J201" s="1"/>
      <c r="K201" s="1"/>
      <c r="L201" s="1"/>
      <c r="M201" s="1"/>
      <c r="N201" s="1"/>
      <c r="O201" s="1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</row>
    <row r="202" spans="2:31" ht="15.75" customHeight="1">
      <c r="B202" s="24"/>
      <c r="C202" s="1"/>
      <c r="D202" s="1"/>
      <c r="E202" s="1"/>
      <c r="F202" s="1"/>
      <c r="G202" s="1"/>
      <c r="H202" s="25"/>
      <c r="I202" s="1"/>
      <c r="J202" s="1"/>
      <c r="K202" s="1"/>
      <c r="L202" s="1"/>
      <c r="M202" s="1"/>
      <c r="N202" s="1"/>
      <c r="O202" s="1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</row>
    <row r="203" spans="2:31" ht="15.75" customHeight="1">
      <c r="B203" s="24"/>
      <c r="C203" s="1"/>
      <c r="D203" s="1"/>
      <c r="E203" s="1"/>
      <c r="F203" s="1"/>
      <c r="G203" s="1"/>
      <c r="H203" s="25"/>
      <c r="I203" s="1"/>
      <c r="J203" s="1"/>
      <c r="K203" s="1"/>
      <c r="L203" s="1"/>
      <c r="M203" s="1"/>
      <c r="N203" s="1"/>
      <c r="O203" s="1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</row>
    <row r="204" spans="2:31" ht="15.75" customHeight="1">
      <c r="B204" s="24"/>
      <c r="C204" s="1"/>
      <c r="D204" s="1"/>
      <c r="E204" s="1"/>
      <c r="F204" s="1"/>
      <c r="G204" s="1"/>
      <c r="H204" s="25"/>
      <c r="I204" s="1"/>
      <c r="J204" s="1"/>
      <c r="K204" s="1"/>
      <c r="L204" s="1"/>
      <c r="M204" s="1"/>
      <c r="N204" s="1"/>
      <c r="O204" s="1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</row>
    <row r="205" spans="2:31" ht="15.75" customHeight="1">
      <c r="B205" s="24"/>
      <c r="C205" s="1"/>
      <c r="D205" s="1"/>
      <c r="E205" s="1"/>
      <c r="F205" s="1"/>
      <c r="G205" s="1"/>
      <c r="H205" s="25"/>
      <c r="I205" s="1"/>
      <c r="J205" s="1"/>
      <c r="K205" s="1"/>
      <c r="L205" s="1"/>
      <c r="M205" s="1"/>
      <c r="N205" s="1"/>
      <c r="O205" s="1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</row>
    <row r="206" spans="2:31" ht="15.75" customHeight="1">
      <c r="B206" s="24"/>
      <c r="C206" s="1"/>
      <c r="D206" s="1"/>
      <c r="E206" s="1"/>
      <c r="F206" s="1"/>
      <c r="G206" s="1"/>
      <c r="H206" s="25"/>
      <c r="I206" s="1"/>
      <c r="J206" s="1"/>
      <c r="K206" s="1"/>
      <c r="L206" s="1"/>
      <c r="M206" s="1"/>
      <c r="N206" s="1"/>
      <c r="O206" s="1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</row>
    <row r="207" spans="2:31" ht="15.75" customHeight="1">
      <c r="B207" s="24"/>
      <c r="C207" s="1"/>
      <c r="D207" s="1"/>
      <c r="E207" s="1"/>
      <c r="F207" s="1"/>
      <c r="G207" s="1"/>
      <c r="H207" s="25"/>
      <c r="I207" s="1"/>
      <c r="J207" s="1"/>
      <c r="K207" s="1"/>
      <c r="L207" s="1"/>
      <c r="M207" s="1"/>
      <c r="N207" s="1"/>
      <c r="O207" s="1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</row>
    <row r="208" spans="2:31" ht="15.75" customHeight="1">
      <c r="B208" s="24"/>
      <c r="C208" s="1"/>
      <c r="D208" s="1"/>
      <c r="E208" s="1"/>
      <c r="F208" s="1"/>
      <c r="G208" s="1"/>
      <c r="H208" s="25"/>
      <c r="I208" s="1"/>
      <c r="J208" s="1"/>
      <c r="K208" s="1"/>
      <c r="L208" s="1"/>
      <c r="M208" s="1"/>
      <c r="N208" s="1"/>
      <c r="O208" s="1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</row>
    <row r="209" spans="2:31" ht="15.75" customHeight="1">
      <c r="B209" s="24"/>
      <c r="C209" s="1"/>
      <c r="D209" s="1"/>
      <c r="E209" s="1"/>
      <c r="F209" s="1"/>
      <c r="G209" s="1"/>
      <c r="H209" s="25"/>
      <c r="I209" s="1"/>
      <c r="J209" s="1"/>
      <c r="K209" s="1"/>
      <c r="L209" s="1"/>
      <c r="M209" s="1"/>
      <c r="N209" s="1"/>
      <c r="O209" s="1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</row>
    <row r="210" spans="2:31" ht="15.75" customHeight="1">
      <c r="B210" s="24"/>
      <c r="C210" s="1"/>
      <c r="D210" s="1"/>
      <c r="E210" s="1"/>
      <c r="F210" s="1"/>
      <c r="G210" s="1"/>
      <c r="H210" s="25"/>
      <c r="I210" s="1"/>
      <c r="J210" s="1"/>
      <c r="K210" s="1"/>
      <c r="L210" s="1"/>
      <c r="M210" s="1"/>
      <c r="N210" s="1"/>
      <c r="O210" s="1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</row>
    <row r="211" spans="2:31" ht="15.75" customHeight="1">
      <c r="B211" s="24"/>
      <c r="C211" s="1"/>
      <c r="D211" s="1"/>
      <c r="E211" s="1"/>
      <c r="F211" s="1"/>
      <c r="G211" s="1"/>
      <c r="H211" s="25"/>
      <c r="I211" s="1"/>
      <c r="J211" s="1"/>
      <c r="K211" s="1"/>
      <c r="L211" s="1"/>
      <c r="M211" s="1"/>
      <c r="N211" s="1"/>
      <c r="O211" s="1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</row>
    <row r="212" spans="2:31" ht="15.75" customHeight="1">
      <c r="B212" s="24"/>
      <c r="C212" s="1"/>
      <c r="D212" s="1"/>
      <c r="E212" s="1"/>
      <c r="F212" s="1"/>
      <c r="G212" s="1"/>
      <c r="H212" s="25"/>
      <c r="I212" s="1"/>
      <c r="J212" s="1"/>
      <c r="K212" s="1"/>
      <c r="L212" s="1"/>
      <c r="M212" s="1"/>
      <c r="N212" s="1"/>
      <c r="O212" s="1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</row>
    <row r="213" spans="2:31" ht="15.75" customHeight="1">
      <c r="B213" s="24"/>
      <c r="C213" s="1"/>
      <c r="D213" s="1"/>
      <c r="E213" s="1"/>
      <c r="F213" s="1"/>
      <c r="G213" s="1"/>
      <c r="H213" s="25"/>
      <c r="I213" s="1"/>
      <c r="J213" s="1"/>
      <c r="K213" s="1"/>
      <c r="L213" s="1"/>
      <c r="M213" s="1"/>
      <c r="N213" s="1"/>
      <c r="O213" s="1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</row>
    <row r="214" spans="2:31" ht="15.75" customHeight="1">
      <c r="B214" s="24"/>
      <c r="C214" s="1"/>
      <c r="D214" s="1"/>
      <c r="E214" s="1"/>
      <c r="F214" s="1"/>
      <c r="G214" s="1"/>
      <c r="H214" s="25"/>
      <c r="I214" s="1"/>
      <c r="J214" s="1"/>
      <c r="K214" s="1"/>
      <c r="L214" s="1"/>
      <c r="M214" s="1"/>
      <c r="N214" s="1"/>
      <c r="O214" s="1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</row>
    <row r="215" spans="2:31" ht="15.75" customHeight="1">
      <c r="B215" s="24"/>
      <c r="C215" s="1"/>
      <c r="D215" s="1"/>
      <c r="E215" s="1"/>
      <c r="F215" s="1"/>
      <c r="G215" s="1"/>
      <c r="H215" s="25"/>
      <c r="I215" s="1"/>
      <c r="J215" s="1"/>
      <c r="K215" s="1"/>
      <c r="L215" s="1"/>
      <c r="M215" s="1"/>
      <c r="N215" s="1"/>
      <c r="O215" s="1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</row>
    <row r="216" spans="2:31" ht="15.75" customHeight="1">
      <c r="B216" s="24"/>
      <c r="C216" s="1"/>
      <c r="D216" s="1"/>
      <c r="E216" s="1"/>
      <c r="F216" s="1"/>
      <c r="G216" s="1"/>
      <c r="H216" s="25"/>
      <c r="I216" s="1"/>
      <c r="J216" s="1"/>
      <c r="K216" s="1"/>
      <c r="L216" s="1"/>
      <c r="M216" s="1"/>
      <c r="N216" s="1"/>
      <c r="O216" s="1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</row>
    <row r="217" spans="2:31" ht="15.75" customHeight="1">
      <c r="B217" s="24"/>
      <c r="C217" s="1"/>
      <c r="D217" s="1"/>
      <c r="E217" s="1"/>
      <c r="F217" s="1"/>
      <c r="G217" s="1"/>
      <c r="H217" s="25"/>
      <c r="I217" s="1"/>
      <c r="J217" s="1"/>
      <c r="K217" s="1"/>
      <c r="L217" s="1"/>
      <c r="M217" s="1"/>
      <c r="N217" s="1"/>
      <c r="O217" s="1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1"/>
      <c r="AE217" s="1"/>
    </row>
    <row r="218" spans="2:31" ht="15.75" customHeight="1">
      <c r="B218" s="24"/>
      <c r="C218" s="1"/>
      <c r="D218" s="1"/>
      <c r="E218" s="1"/>
      <c r="F218" s="1"/>
      <c r="G218" s="1"/>
      <c r="H218" s="25"/>
      <c r="I218" s="1"/>
      <c r="J218" s="1"/>
      <c r="K218" s="1"/>
      <c r="L218" s="1"/>
      <c r="M218" s="1"/>
      <c r="N218" s="1"/>
      <c r="O218" s="1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1"/>
      <c r="AE218" s="1"/>
    </row>
    <row r="219" spans="2:31" ht="15.75" customHeight="1">
      <c r="B219" s="24"/>
      <c r="C219" s="1"/>
      <c r="D219" s="1"/>
      <c r="E219" s="1"/>
      <c r="F219" s="1"/>
      <c r="G219" s="1"/>
      <c r="H219" s="25"/>
      <c r="I219" s="1"/>
      <c r="J219" s="1"/>
      <c r="K219" s="1"/>
      <c r="L219" s="1"/>
      <c r="M219" s="1"/>
      <c r="N219" s="1"/>
      <c r="O219" s="1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1"/>
      <c r="AE219" s="1"/>
    </row>
    <row r="220" spans="2:31" ht="15.75" customHeight="1">
      <c r="B220" s="24"/>
      <c r="C220" s="1"/>
      <c r="D220" s="1"/>
      <c r="E220" s="1"/>
      <c r="F220" s="1"/>
      <c r="G220" s="1"/>
      <c r="H220" s="25"/>
      <c r="I220" s="1"/>
      <c r="J220" s="1"/>
      <c r="K220" s="1"/>
      <c r="L220" s="1"/>
      <c r="M220" s="1"/>
      <c r="N220" s="1"/>
      <c r="O220" s="1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1"/>
      <c r="AE220" s="1"/>
    </row>
    <row r="221" spans="2:31" ht="15.75" customHeight="1">
      <c r="B221" s="24"/>
      <c r="C221" s="1"/>
      <c r="D221" s="1"/>
      <c r="E221" s="1"/>
      <c r="F221" s="1"/>
      <c r="G221" s="1"/>
      <c r="H221" s="25"/>
      <c r="I221" s="1"/>
      <c r="J221" s="1"/>
      <c r="K221" s="1"/>
      <c r="L221" s="1"/>
      <c r="M221" s="1"/>
      <c r="N221" s="1"/>
      <c r="O221" s="1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1"/>
      <c r="AE221" s="1"/>
    </row>
    <row r="222" spans="2:31" ht="15.75" customHeight="1">
      <c r="B222" s="24"/>
      <c r="C222" s="1"/>
      <c r="D222" s="1"/>
      <c r="E222" s="1"/>
      <c r="F222" s="1"/>
      <c r="G222" s="1"/>
      <c r="H222" s="25"/>
      <c r="I222" s="1"/>
      <c r="J222" s="1"/>
      <c r="K222" s="1"/>
      <c r="L222" s="1"/>
      <c r="M222" s="1"/>
      <c r="N222" s="1"/>
      <c r="O222" s="1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1"/>
      <c r="AE222" s="1"/>
    </row>
    <row r="223" spans="2:31" ht="15.75" customHeight="1">
      <c r="B223" s="24"/>
      <c r="C223" s="1"/>
      <c r="D223" s="1"/>
      <c r="E223" s="1"/>
      <c r="F223" s="1"/>
      <c r="G223" s="1"/>
      <c r="H223" s="25"/>
      <c r="I223" s="1"/>
      <c r="J223" s="1"/>
      <c r="K223" s="1"/>
      <c r="L223" s="1"/>
      <c r="M223" s="1"/>
      <c r="N223" s="1"/>
      <c r="O223" s="1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1"/>
      <c r="AE223" s="1"/>
    </row>
    <row r="224" spans="2:31" ht="15.75" customHeight="1">
      <c r="B224" s="24"/>
      <c r="C224" s="1"/>
      <c r="D224" s="1"/>
      <c r="E224" s="1"/>
      <c r="F224" s="1"/>
      <c r="G224" s="1"/>
      <c r="H224" s="25"/>
      <c r="I224" s="1"/>
      <c r="J224" s="1"/>
      <c r="K224" s="1"/>
      <c r="L224" s="1"/>
      <c r="M224" s="1"/>
      <c r="N224" s="1"/>
      <c r="O224" s="1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1"/>
      <c r="AE224" s="1"/>
    </row>
    <row r="225" spans="2:31" ht="15.75" customHeight="1">
      <c r="B225" s="24"/>
      <c r="C225" s="1"/>
      <c r="D225" s="1"/>
      <c r="E225" s="1"/>
      <c r="F225" s="1"/>
      <c r="G225" s="1"/>
      <c r="H225" s="25"/>
      <c r="I225" s="1"/>
      <c r="J225" s="1"/>
      <c r="K225" s="1"/>
      <c r="L225" s="1"/>
      <c r="M225" s="1"/>
      <c r="N225" s="1"/>
      <c r="O225" s="1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1"/>
      <c r="AE225" s="1"/>
    </row>
    <row r="226" spans="2:31" ht="15.75" customHeight="1">
      <c r="B226" s="24"/>
      <c r="C226" s="1"/>
      <c r="D226" s="1"/>
      <c r="E226" s="1"/>
      <c r="F226" s="1"/>
      <c r="G226" s="1"/>
      <c r="H226" s="25"/>
      <c r="I226" s="1"/>
      <c r="J226" s="1"/>
      <c r="K226" s="1"/>
      <c r="L226" s="1"/>
      <c r="M226" s="1"/>
      <c r="N226" s="1"/>
      <c r="O226" s="1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1"/>
      <c r="AE226" s="1"/>
    </row>
    <row r="227" spans="2:31" ht="15.75" customHeight="1">
      <c r="B227" s="24"/>
      <c r="C227" s="1"/>
      <c r="D227" s="1"/>
      <c r="E227" s="1"/>
      <c r="F227" s="1"/>
      <c r="G227" s="1"/>
      <c r="H227" s="25"/>
      <c r="I227" s="1"/>
      <c r="J227" s="1"/>
      <c r="K227" s="1"/>
      <c r="L227" s="1"/>
      <c r="M227" s="1"/>
      <c r="N227" s="1"/>
      <c r="O227" s="1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1"/>
      <c r="AE227" s="1"/>
    </row>
    <row r="228" spans="2:31" ht="15.75" customHeight="1">
      <c r="B228" s="24"/>
      <c r="C228" s="1"/>
      <c r="D228" s="1"/>
      <c r="E228" s="1"/>
      <c r="F228" s="1"/>
      <c r="G228" s="1"/>
      <c r="H228" s="25"/>
      <c r="I228" s="1"/>
      <c r="J228" s="1"/>
      <c r="K228" s="1"/>
      <c r="L228" s="1"/>
      <c r="M228" s="1"/>
      <c r="N228" s="1"/>
      <c r="O228" s="1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1"/>
      <c r="AE228" s="1"/>
    </row>
    <row r="229" spans="2:31" ht="15.75" customHeight="1">
      <c r="B229" s="24"/>
      <c r="C229" s="1"/>
      <c r="D229" s="1"/>
      <c r="E229" s="1"/>
      <c r="F229" s="1"/>
      <c r="G229" s="1"/>
      <c r="H229" s="25"/>
      <c r="I229" s="1"/>
      <c r="J229" s="1"/>
      <c r="K229" s="1"/>
      <c r="L229" s="1"/>
      <c r="M229" s="1"/>
      <c r="N229" s="1"/>
      <c r="O229" s="1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1"/>
      <c r="AE229" s="1"/>
    </row>
    <row r="230" spans="2:31" ht="15.75" customHeight="1">
      <c r="B230" s="24"/>
      <c r="C230" s="1"/>
      <c r="D230" s="1"/>
      <c r="E230" s="1"/>
      <c r="F230" s="1"/>
      <c r="G230" s="1"/>
      <c r="H230" s="25"/>
      <c r="I230" s="1"/>
      <c r="J230" s="1"/>
      <c r="K230" s="1"/>
      <c r="L230" s="1"/>
      <c r="M230" s="1"/>
      <c r="N230" s="1"/>
      <c r="O230" s="1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1"/>
      <c r="AE230" s="1"/>
    </row>
    <row r="231" spans="2:31" ht="15.75" customHeight="1">
      <c r="B231" s="24"/>
      <c r="C231" s="1"/>
      <c r="D231" s="1"/>
      <c r="E231" s="1"/>
      <c r="F231" s="1"/>
      <c r="G231" s="1"/>
      <c r="H231" s="25"/>
      <c r="I231" s="1"/>
      <c r="J231" s="1"/>
      <c r="K231" s="1"/>
      <c r="L231" s="1"/>
      <c r="M231" s="1"/>
      <c r="N231" s="1"/>
      <c r="O231" s="1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1"/>
      <c r="AE231" s="1"/>
    </row>
    <row r="232" spans="2:31" ht="15.75" customHeight="1">
      <c r="B232" s="24"/>
      <c r="C232" s="1"/>
      <c r="D232" s="1"/>
      <c r="E232" s="1"/>
      <c r="F232" s="1"/>
      <c r="G232" s="1"/>
      <c r="H232" s="25"/>
      <c r="I232" s="1"/>
      <c r="J232" s="1"/>
      <c r="K232" s="1"/>
      <c r="L232" s="1"/>
      <c r="M232" s="1"/>
      <c r="N232" s="1"/>
      <c r="O232" s="1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1"/>
      <c r="AE232" s="1"/>
    </row>
    <row r="233" spans="2:31" ht="15.75" customHeight="1">
      <c r="B233" s="24"/>
      <c r="C233" s="1"/>
      <c r="D233" s="1"/>
      <c r="E233" s="1"/>
      <c r="F233" s="1"/>
      <c r="G233" s="1"/>
      <c r="H233" s="25"/>
      <c r="I233" s="1"/>
      <c r="J233" s="1"/>
      <c r="K233" s="1"/>
      <c r="L233" s="1"/>
      <c r="M233" s="1"/>
      <c r="N233" s="1"/>
      <c r="O233" s="1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1"/>
      <c r="AE233" s="1"/>
    </row>
    <row r="234" spans="2:31" ht="15.75" customHeight="1">
      <c r="B234" s="24"/>
      <c r="C234" s="1"/>
      <c r="D234" s="1"/>
      <c r="E234" s="1"/>
      <c r="F234" s="1"/>
      <c r="G234" s="1"/>
      <c r="H234" s="25"/>
      <c r="I234" s="1"/>
      <c r="J234" s="1"/>
      <c r="K234" s="1"/>
      <c r="L234" s="1"/>
      <c r="M234" s="1"/>
      <c r="N234" s="1"/>
      <c r="O234" s="1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1"/>
      <c r="AE234" s="1"/>
    </row>
    <row r="235" spans="2:31" ht="15.75" customHeight="1">
      <c r="B235" s="24"/>
      <c r="C235" s="1"/>
      <c r="D235" s="1"/>
      <c r="E235" s="1"/>
      <c r="F235" s="1"/>
      <c r="G235" s="1"/>
      <c r="H235" s="25"/>
      <c r="I235" s="1"/>
      <c r="J235" s="1"/>
      <c r="K235" s="1"/>
      <c r="L235" s="1"/>
      <c r="M235" s="1"/>
      <c r="N235" s="1"/>
      <c r="O235" s="1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1"/>
      <c r="AE235" s="1"/>
    </row>
    <row r="236" spans="2:31" ht="15.75" customHeight="1">
      <c r="B236" s="24"/>
      <c r="C236" s="1"/>
      <c r="D236" s="1"/>
      <c r="E236" s="1"/>
      <c r="F236" s="1"/>
      <c r="G236" s="1"/>
      <c r="H236" s="25"/>
      <c r="I236" s="1"/>
      <c r="J236" s="1"/>
      <c r="K236" s="1"/>
      <c r="L236" s="1"/>
      <c r="M236" s="1"/>
      <c r="N236" s="1"/>
      <c r="O236" s="1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1"/>
      <c r="AE236" s="1"/>
    </row>
    <row r="237" spans="2:31" ht="15.75" customHeight="1">
      <c r="B237" s="24"/>
      <c r="C237" s="1"/>
      <c r="D237" s="1"/>
      <c r="E237" s="1"/>
      <c r="F237" s="1"/>
      <c r="G237" s="1"/>
      <c r="H237" s="25"/>
      <c r="I237" s="1"/>
      <c r="J237" s="1"/>
      <c r="K237" s="1"/>
      <c r="L237" s="1"/>
      <c r="M237" s="1"/>
      <c r="N237" s="1"/>
      <c r="O237" s="1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1"/>
      <c r="AE237" s="1"/>
    </row>
    <row r="238" spans="2:31" ht="15.75" customHeight="1">
      <c r="B238" s="24"/>
      <c r="C238" s="1"/>
      <c r="D238" s="1"/>
      <c r="E238" s="1"/>
      <c r="F238" s="1"/>
      <c r="G238" s="1"/>
      <c r="H238" s="25"/>
      <c r="I238" s="1"/>
      <c r="J238" s="1"/>
      <c r="K238" s="1"/>
      <c r="L238" s="1"/>
      <c r="M238" s="1"/>
      <c r="N238" s="1"/>
      <c r="O238" s="1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1"/>
      <c r="AE238" s="1"/>
    </row>
    <row r="239" spans="2:31" ht="15.75" customHeight="1">
      <c r="B239" s="24"/>
      <c r="C239" s="1"/>
      <c r="D239" s="1"/>
      <c r="E239" s="1"/>
      <c r="F239" s="1"/>
      <c r="G239" s="1"/>
      <c r="H239" s="25"/>
      <c r="I239" s="1"/>
      <c r="J239" s="1"/>
      <c r="K239" s="1"/>
      <c r="L239" s="1"/>
      <c r="M239" s="1"/>
      <c r="N239" s="1"/>
      <c r="O239" s="1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1"/>
      <c r="AE239" s="1"/>
    </row>
    <row r="240" spans="2:31" ht="15.75" customHeight="1">
      <c r="B240" s="24"/>
      <c r="C240" s="1"/>
      <c r="D240" s="1"/>
      <c r="E240" s="1"/>
      <c r="F240" s="1"/>
      <c r="G240" s="1"/>
      <c r="H240" s="25"/>
      <c r="I240" s="1"/>
      <c r="J240" s="1"/>
      <c r="K240" s="1"/>
      <c r="L240" s="1"/>
      <c r="M240" s="1"/>
      <c r="N240" s="1"/>
      <c r="O240" s="1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1"/>
      <c r="AE240" s="1"/>
    </row>
    <row r="241" spans="2:31" ht="15.75" customHeight="1">
      <c r="B241" s="24"/>
      <c r="C241" s="1"/>
      <c r="D241" s="1"/>
      <c r="E241" s="1"/>
      <c r="F241" s="1"/>
      <c r="G241" s="1"/>
      <c r="H241" s="25"/>
      <c r="I241" s="1"/>
      <c r="J241" s="1"/>
      <c r="K241" s="1"/>
      <c r="L241" s="1"/>
      <c r="M241" s="1"/>
      <c r="N241" s="1"/>
      <c r="O241" s="1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1"/>
      <c r="AE241" s="1"/>
    </row>
    <row r="242" spans="2:31" ht="15.75" customHeight="1">
      <c r="B242" s="24"/>
      <c r="C242" s="1"/>
      <c r="D242" s="1"/>
      <c r="E242" s="1"/>
      <c r="F242" s="1"/>
      <c r="G242" s="1"/>
      <c r="H242" s="25"/>
      <c r="I242" s="1"/>
      <c r="J242" s="1"/>
      <c r="K242" s="1"/>
      <c r="L242" s="1"/>
      <c r="M242" s="1"/>
      <c r="N242" s="1"/>
      <c r="O242" s="1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1"/>
      <c r="AE242" s="1"/>
    </row>
    <row r="243" spans="2:31" ht="15.75" customHeight="1">
      <c r="B243" s="24"/>
      <c r="C243" s="1"/>
      <c r="D243" s="1"/>
      <c r="E243" s="1"/>
      <c r="F243" s="1"/>
      <c r="G243" s="1"/>
      <c r="H243" s="25"/>
      <c r="I243" s="1"/>
      <c r="J243" s="1"/>
      <c r="K243" s="1"/>
      <c r="L243" s="1"/>
      <c r="M243" s="1"/>
      <c r="N243" s="1"/>
      <c r="O243" s="1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1"/>
      <c r="AE243" s="1"/>
    </row>
    <row r="244" spans="2:31" ht="15.75" customHeight="1">
      <c r="B244" s="24"/>
      <c r="C244" s="1"/>
      <c r="D244" s="1"/>
      <c r="E244" s="1"/>
      <c r="F244" s="1"/>
      <c r="G244" s="1"/>
      <c r="H244" s="25"/>
      <c r="I244" s="1"/>
      <c r="J244" s="1"/>
      <c r="K244" s="1"/>
      <c r="L244" s="1"/>
      <c r="M244" s="1"/>
      <c r="N244" s="1"/>
      <c r="O244" s="1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1"/>
      <c r="AE244" s="1"/>
    </row>
    <row r="245" spans="2:31" ht="15.75" customHeight="1">
      <c r="B245" s="24"/>
      <c r="C245" s="1"/>
      <c r="D245" s="1"/>
      <c r="E245" s="1"/>
      <c r="F245" s="1"/>
      <c r="G245" s="1"/>
      <c r="H245" s="25"/>
      <c r="I245" s="1"/>
      <c r="J245" s="1"/>
      <c r="K245" s="1"/>
      <c r="L245" s="1"/>
      <c r="M245" s="1"/>
      <c r="N245" s="1"/>
      <c r="O245" s="1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1"/>
      <c r="AE245" s="1"/>
    </row>
    <row r="246" spans="2:31" ht="15.75" customHeight="1">
      <c r="B246" s="24"/>
      <c r="C246" s="1"/>
      <c r="D246" s="1"/>
      <c r="E246" s="1"/>
      <c r="F246" s="1"/>
      <c r="G246" s="1"/>
      <c r="H246" s="25"/>
      <c r="I246" s="1"/>
      <c r="J246" s="1"/>
      <c r="K246" s="1"/>
      <c r="L246" s="1"/>
      <c r="M246" s="1"/>
      <c r="N246" s="1"/>
      <c r="O246" s="1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1"/>
      <c r="AE246" s="1"/>
    </row>
    <row r="247" spans="2:31" ht="15.75" customHeight="1">
      <c r="B247" s="24"/>
      <c r="C247" s="1"/>
      <c r="D247" s="1"/>
      <c r="E247" s="1"/>
      <c r="F247" s="1"/>
      <c r="G247" s="1"/>
      <c r="H247" s="25"/>
      <c r="I247" s="1"/>
      <c r="J247" s="1"/>
      <c r="K247" s="1"/>
      <c r="L247" s="1"/>
      <c r="M247" s="1"/>
      <c r="N247" s="1"/>
      <c r="O247" s="1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1"/>
      <c r="AE247" s="1"/>
    </row>
    <row r="248" spans="2:31" ht="15.75" customHeight="1">
      <c r="B248" s="24"/>
      <c r="C248" s="1"/>
      <c r="D248" s="1"/>
      <c r="E248" s="1"/>
      <c r="F248" s="1"/>
      <c r="G248" s="1"/>
      <c r="H248" s="25"/>
      <c r="I248" s="1"/>
      <c r="J248" s="1"/>
      <c r="K248" s="1"/>
      <c r="L248" s="1"/>
      <c r="M248" s="1"/>
      <c r="N248" s="1"/>
      <c r="O248" s="1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1"/>
      <c r="AE248" s="1"/>
    </row>
    <row r="249" spans="2:31" ht="15.75" customHeight="1">
      <c r="B249" s="24"/>
      <c r="C249" s="1"/>
      <c r="D249" s="1"/>
      <c r="E249" s="1"/>
      <c r="F249" s="1"/>
      <c r="G249" s="1"/>
      <c r="H249" s="25"/>
      <c r="I249" s="1"/>
      <c r="J249" s="1"/>
      <c r="K249" s="1"/>
      <c r="L249" s="1"/>
      <c r="M249" s="1"/>
      <c r="N249" s="1"/>
      <c r="O249" s="1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1"/>
      <c r="AE249" s="1"/>
    </row>
    <row r="250" spans="2:31" ht="15.75" customHeight="1">
      <c r="B250" s="24"/>
      <c r="C250" s="1"/>
      <c r="D250" s="1"/>
      <c r="E250" s="1"/>
      <c r="F250" s="1"/>
      <c r="G250" s="1"/>
      <c r="H250" s="25"/>
      <c r="I250" s="1"/>
      <c r="J250" s="1"/>
      <c r="K250" s="1"/>
      <c r="L250" s="1"/>
      <c r="M250" s="1"/>
      <c r="N250" s="1"/>
      <c r="O250" s="1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1"/>
      <c r="AE250" s="1"/>
    </row>
    <row r="251" spans="2:31" ht="15.75" customHeight="1">
      <c r="B251" s="24"/>
      <c r="C251" s="1"/>
      <c r="D251" s="1"/>
      <c r="E251" s="1"/>
      <c r="F251" s="1"/>
      <c r="G251" s="1"/>
      <c r="H251" s="25"/>
      <c r="I251" s="1"/>
      <c r="J251" s="1"/>
      <c r="K251" s="1"/>
      <c r="L251" s="1"/>
      <c r="M251" s="1"/>
      <c r="N251" s="1"/>
      <c r="O251" s="1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1"/>
      <c r="AE251" s="1"/>
    </row>
    <row r="252" spans="2:31" ht="15.75" customHeight="1">
      <c r="B252" s="24"/>
      <c r="C252" s="1"/>
      <c r="D252" s="1"/>
      <c r="E252" s="1"/>
      <c r="F252" s="1"/>
      <c r="G252" s="1"/>
      <c r="H252" s="25"/>
      <c r="I252" s="1"/>
      <c r="J252" s="1"/>
      <c r="K252" s="1"/>
      <c r="L252" s="1"/>
      <c r="M252" s="1"/>
      <c r="N252" s="1"/>
      <c r="O252" s="1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1"/>
      <c r="AE252" s="1"/>
    </row>
    <row r="253" spans="2:31" ht="15.75" customHeight="1">
      <c r="B253" s="24"/>
      <c r="C253" s="1"/>
      <c r="D253" s="1"/>
      <c r="E253" s="1"/>
      <c r="F253" s="1"/>
      <c r="G253" s="1"/>
      <c r="H253" s="25"/>
      <c r="I253" s="1"/>
      <c r="J253" s="1"/>
      <c r="K253" s="1"/>
      <c r="L253" s="1"/>
      <c r="M253" s="1"/>
      <c r="N253" s="1"/>
      <c r="O253" s="1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1"/>
      <c r="AE253" s="1"/>
    </row>
    <row r="254" spans="2:31" ht="15.75" customHeight="1">
      <c r="B254" s="24"/>
      <c r="C254" s="1"/>
      <c r="D254" s="1"/>
      <c r="E254" s="1"/>
      <c r="F254" s="1"/>
      <c r="G254" s="1"/>
      <c r="H254" s="25"/>
      <c r="I254" s="1"/>
      <c r="J254" s="1"/>
      <c r="K254" s="1"/>
      <c r="L254" s="1"/>
      <c r="M254" s="1"/>
      <c r="N254" s="1"/>
      <c r="O254" s="1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1"/>
      <c r="AE254" s="1"/>
    </row>
    <row r="255" spans="2:31" ht="15.75" customHeight="1"/>
    <row r="256" spans="2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">
    <mergeCell ref="B2:AC2"/>
    <mergeCell ref="B3:B4"/>
    <mergeCell ref="C3:C4"/>
    <mergeCell ref="D3:D4"/>
    <mergeCell ref="E3:E4"/>
    <mergeCell ref="H3:H4"/>
    <mergeCell ref="Z3:AE3"/>
    <mergeCell ref="I3:I4"/>
    <mergeCell ref="F3:F4"/>
    <mergeCell ref="G3:G4"/>
    <mergeCell ref="AB4:AC4"/>
    <mergeCell ref="AD4:AE4"/>
    <mergeCell ref="Z4:AA4"/>
    <mergeCell ref="K3:M3"/>
    <mergeCell ref="O3:X3"/>
  </mergeCells>
  <phoneticPr fontId="28" type="noConversion"/>
  <pageMargins left="0.23622047244094491" right="0.23622047244094491" top="0.55118110236220474" bottom="0.55118110236220474" header="0" footer="0"/>
  <pageSetup paperSize="9" orientation="landscape"/>
  <headerFooter>
    <oddFooter>&amp;L Jenny LV &amp;C FAI jury \n Bruno DELOR &amp;R Massimo SEMOLI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AO1000"/>
  <sheetViews>
    <sheetView showGridLines="0" topLeftCell="B1" workbookViewId="0">
      <selection activeCell="L8" sqref="L8"/>
    </sheetView>
  </sheetViews>
  <sheetFormatPr baseColWidth="10" defaultColWidth="14.42578125" defaultRowHeight="15" customHeight="1"/>
  <cols>
    <col min="1" max="1" width="2.140625" customWidth="1"/>
    <col min="2" max="2" width="8.5703125" customWidth="1"/>
    <col min="3" max="3" width="5" customWidth="1"/>
    <col min="4" max="4" width="5.140625" customWidth="1"/>
    <col min="5" max="5" width="23" customWidth="1"/>
    <col min="6" max="6" width="8" hidden="1" customWidth="1"/>
    <col min="7" max="7" width="12" hidden="1" customWidth="1"/>
    <col min="8" max="8" width="6" hidden="1" customWidth="1"/>
    <col min="9" max="9" width="2" customWidth="1"/>
    <col min="10" max="12" width="8" customWidth="1"/>
    <col min="13" max="13" width="2.140625" customWidth="1"/>
    <col min="14" max="16" width="8" customWidth="1"/>
    <col min="17" max="17" width="2" customWidth="1"/>
    <col min="18" max="20" width="8" customWidth="1"/>
    <col min="21" max="29" width="8.85546875" hidden="1" customWidth="1"/>
    <col min="30" max="30" width="2" customWidth="1"/>
    <col min="31" max="31" width="8.85546875" customWidth="1"/>
    <col min="32" max="33" width="8.5703125" bestFit="1" customWidth="1"/>
    <col min="34" max="34" width="1.5703125" customWidth="1"/>
    <col min="35" max="35" width="10" customWidth="1"/>
    <col min="36" max="36" width="2.5703125" customWidth="1"/>
    <col min="37" max="37" width="6.85546875" customWidth="1"/>
    <col min="38" max="38" width="14" customWidth="1"/>
    <col min="39" max="41" width="14" hidden="1" customWidth="1"/>
  </cols>
  <sheetData>
    <row r="1" spans="2:41" ht="35.25" customHeight="1">
      <c r="B1" s="266" t="s">
        <v>444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"/>
      <c r="AM1" s="26"/>
      <c r="AN1" s="26"/>
      <c r="AO1" s="26"/>
    </row>
    <row r="2" spans="2:41" ht="15.75" customHeight="1">
      <c r="B2" s="211" t="s">
        <v>61</v>
      </c>
      <c r="C2" s="207" t="s">
        <v>62</v>
      </c>
      <c r="D2" s="107" t="s">
        <v>63</v>
      </c>
      <c r="E2" s="107" t="s">
        <v>64</v>
      </c>
      <c r="F2" s="28"/>
      <c r="G2" s="28"/>
      <c r="H2" s="28"/>
      <c r="I2" s="29"/>
      <c r="J2" s="108" t="s">
        <v>65</v>
      </c>
      <c r="K2" s="109"/>
      <c r="L2" s="104"/>
      <c r="M2" s="30"/>
      <c r="N2" s="108" t="s">
        <v>66</v>
      </c>
      <c r="O2" s="109"/>
      <c r="P2" s="104"/>
      <c r="Q2" s="29"/>
      <c r="R2" s="108" t="s">
        <v>67</v>
      </c>
      <c r="S2" s="109"/>
      <c r="T2" s="104"/>
      <c r="U2" s="31"/>
      <c r="V2" s="31"/>
      <c r="W2" s="31"/>
      <c r="X2" s="31"/>
      <c r="Y2" s="31"/>
      <c r="Z2" s="31"/>
      <c r="AA2" s="31"/>
      <c r="AB2" s="31"/>
      <c r="AC2" s="31"/>
      <c r="AD2" s="32"/>
      <c r="AE2" s="108" t="s">
        <v>68</v>
      </c>
      <c r="AF2" s="109"/>
      <c r="AG2" s="104"/>
      <c r="AH2" s="33"/>
      <c r="AI2" s="110" t="s">
        <v>69</v>
      </c>
      <c r="AJ2" s="26"/>
      <c r="AK2" s="105" t="s">
        <v>70</v>
      </c>
      <c r="AL2" s="34"/>
      <c r="AM2" s="26"/>
      <c r="AN2" s="26"/>
      <c r="AO2" s="264" t="s">
        <v>70</v>
      </c>
    </row>
    <row r="3" spans="2:41" ht="15.75" customHeight="1">
      <c r="B3" s="212"/>
      <c r="C3" s="150"/>
      <c r="D3" s="106"/>
      <c r="E3" s="106"/>
      <c r="F3" s="28" t="s">
        <v>71</v>
      </c>
      <c r="G3" s="35" t="s">
        <v>72</v>
      </c>
      <c r="H3" s="35" t="s">
        <v>73</v>
      </c>
      <c r="I3" s="26"/>
      <c r="J3" s="36" t="s">
        <v>74</v>
      </c>
      <c r="K3" s="36" t="s">
        <v>75</v>
      </c>
      <c r="L3" s="36" t="s">
        <v>76</v>
      </c>
      <c r="M3" s="32"/>
      <c r="N3" s="36" t="s">
        <v>74</v>
      </c>
      <c r="O3" s="36" t="s">
        <v>75</v>
      </c>
      <c r="P3" s="36" t="s">
        <v>76</v>
      </c>
      <c r="Q3" s="26"/>
      <c r="R3" s="36" t="s">
        <v>74</v>
      </c>
      <c r="S3" s="36" t="s">
        <v>75</v>
      </c>
      <c r="T3" s="36" t="s">
        <v>76</v>
      </c>
      <c r="U3" s="31"/>
      <c r="V3" s="31"/>
      <c r="W3" s="31"/>
      <c r="X3" s="31"/>
      <c r="Y3" s="31"/>
      <c r="Z3" s="31"/>
      <c r="AA3" s="31"/>
      <c r="AB3" s="31"/>
      <c r="AC3" s="31"/>
      <c r="AD3" s="32"/>
      <c r="AE3" s="36">
        <v>1</v>
      </c>
      <c r="AF3" s="36">
        <v>2</v>
      </c>
      <c r="AG3" s="37">
        <v>3</v>
      </c>
      <c r="AH3" s="33"/>
      <c r="AI3" s="111"/>
      <c r="AJ3" s="26"/>
      <c r="AK3" s="106"/>
      <c r="AL3" s="34"/>
      <c r="AM3" s="26"/>
      <c r="AN3" s="26"/>
      <c r="AO3" s="265"/>
    </row>
    <row r="4" spans="2:41" ht="19.5" customHeight="1">
      <c r="B4" s="213">
        <v>1</v>
      </c>
      <c r="C4" s="208">
        <v>1</v>
      </c>
      <c r="D4" s="39">
        <v>1</v>
      </c>
      <c r="E4" s="40" t="s">
        <v>77</v>
      </c>
      <c r="F4" s="41"/>
      <c r="G4" s="42">
        <v>42697</v>
      </c>
      <c r="H4" s="41"/>
      <c r="I4" s="43"/>
      <c r="J4" s="44">
        <v>25.22</v>
      </c>
      <c r="K4" s="44">
        <v>24.8</v>
      </c>
      <c r="L4" s="44">
        <v>23.92</v>
      </c>
      <c r="M4" s="27"/>
      <c r="N4" s="44">
        <v>24.19</v>
      </c>
      <c r="O4" s="44">
        <v>22.68</v>
      </c>
      <c r="P4" s="44">
        <v>23.22</v>
      </c>
      <c r="Q4" s="45"/>
      <c r="R4" s="44">
        <v>23.93</v>
      </c>
      <c r="S4" s="44">
        <v>23.09</v>
      </c>
      <c r="T4" s="44">
        <v>23.82</v>
      </c>
      <c r="U4" s="46">
        <v>25.22</v>
      </c>
      <c r="V4" s="46">
        <v>24.8</v>
      </c>
      <c r="W4" s="46">
        <v>23.92</v>
      </c>
      <c r="X4" s="46">
        <v>24.19</v>
      </c>
      <c r="Y4" s="46">
        <v>22.68</v>
      </c>
      <c r="Z4" s="46">
        <v>23.22</v>
      </c>
      <c r="AA4" s="46">
        <v>23.93</v>
      </c>
      <c r="AB4" s="46">
        <v>23.09</v>
      </c>
      <c r="AC4" s="46">
        <v>23.82</v>
      </c>
      <c r="AD4" s="27"/>
      <c r="AE4" s="47">
        <v>22.68</v>
      </c>
      <c r="AF4" s="47">
        <v>23.09</v>
      </c>
      <c r="AG4" s="48">
        <v>23.22</v>
      </c>
      <c r="AH4" s="49"/>
      <c r="AI4" s="50">
        <v>22.996666666666666</v>
      </c>
      <c r="AJ4" s="27"/>
      <c r="AK4" s="51">
        <v>32</v>
      </c>
      <c r="AL4" s="52"/>
      <c r="AM4" s="27" t="str">
        <f t="shared" ref="AM4:AM35" si="0">E4</f>
        <v>Enning YU</v>
      </c>
      <c r="AN4" s="27">
        <f t="shared" ref="AN4:AN63" si="1">AI4</f>
        <v>22.996666666666666</v>
      </c>
      <c r="AO4" s="51">
        <f t="shared" ref="AO4:AO43" si="2">RANK(AI4,$AI$4:$AI$65,1)+COUNTIF($AI$4:$AI$65, AI4)-1</f>
        <v>32</v>
      </c>
    </row>
    <row r="5" spans="2:41" ht="19.5" customHeight="1">
      <c r="B5" s="212"/>
      <c r="C5" s="208">
        <v>2</v>
      </c>
      <c r="D5" s="53">
        <v>2</v>
      </c>
      <c r="E5" s="40" t="s">
        <v>78</v>
      </c>
      <c r="F5" s="38"/>
      <c r="G5" s="42">
        <v>39193</v>
      </c>
      <c r="H5" s="41"/>
      <c r="I5" s="43"/>
      <c r="J5" s="44">
        <v>24.81</v>
      </c>
      <c r="K5" s="44" t="s">
        <v>325</v>
      </c>
      <c r="L5" s="44" t="s">
        <v>325</v>
      </c>
      <c r="M5" s="27"/>
      <c r="N5" s="44">
        <v>22.93</v>
      </c>
      <c r="O5" s="44">
        <v>21.94</v>
      </c>
      <c r="P5" s="44">
        <v>23.41</v>
      </c>
      <c r="Q5" s="45"/>
      <c r="R5" s="44">
        <v>20.63</v>
      </c>
      <c r="S5" s="44">
        <v>21.19</v>
      </c>
      <c r="T5" s="44">
        <v>21.99</v>
      </c>
      <c r="U5" s="46">
        <v>24.81</v>
      </c>
      <c r="V5" s="46" t="s">
        <v>325</v>
      </c>
      <c r="W5" s="46" t="s">
        <v>325</v>
      </c>
      <c r="X5" s="46">
        <v>22.93</v>
      </c>
      <c r="Y5" s="46">
        <v>21.94</v>
      </c>
      <c r="Z5" s="46">
        <v>23.41</v>
      </c>
      <c r="AA5" s="46">
        <v>20.63</v>
      </c>
      <c r="AB5" s="46">
        <v>21.19</v>
      </c>
      <c r="AC5" s="46">
        <v>21.99</v>
      </c>
      <c r="AD5" s="27"/>
      <c r="AE5" s="47">
        <v>20.63</v>
      </c>
      <c r="AF5" s="47">
        <v>21.19</v>
      </c>
      <c r="AG5" s="48">
        <v>21.94</v>
      </c>
      <c r="AH5" s="49"/>
      <c r="AI5" s="50">
        <v>21.253333333333334</v>
      </c>
      <c r="AJ5" s="27"/>
      <c r="AK5" s="51">
        <v>26</v>
      </c>
      <c r="AL5" s="52"/>
      <c r="AM5" s="27" t="str">
        <f t="shared" si="0"/>
        <v>SiHyeon JUNG</v>
      </c>
      <c r="AN5" s="27">
        <f t="shared" si="1"/>
        <v>21.253333333333334</v>
      </c>
      <c r="AO5" s="51">
        <f t="shared" si="2"/>
        <v>26</v>
      </c>
    </row>
    <row r="6" spans="2:41" ht="19.5" customHeight="1">
      <c r="B6" s="212"/>
      <c r="C6" s="208">
        <v>3</v>
      </c>
      <c r="D6" s="54">
        <v>3</v>
      </c>
      <c r="E6" s="40" t="s">
        <v>79</v>
      </c>
      <c r="F6" s="41"/>
      <c r="G6" s="42">
        <v>38776</v>
      </c>
      <c r="H6" s="41"/>
      <c r="I6" s="43"/>
      <c r="J6" s="44">
        <v>24.5</v>
      </c>
      <c r="K6" s="44" t="s">
        <v>325</v>
      </c>
      <c r="L6" s="44" t="s">
        <v>325</v>
      </c>
      <c r="M6" s="27"/>
      <c r="N6" s="44">
        <v>23.08</v>
      </c>
      <c r="O6" s="44">
        <v>22.92</v>
      </c>
      <c r="P6" s="44">
        <v>25.14</v>
      </c>
      <c r="Q6" s="45"/>
      <c r="R6" s="44">
        <v>22.57</v>
      </c>
      <c r="S6" s="44">
        <v>21.77</v>
      </c>
      <c r="T6" s="44">
        <v>20.95</v>
      </c>
      <c r="U6" s="46">
        <v>24.5</v>
      </c>
      <c r="V6" s="46" t="s">
        <v>325</v>
      </c>
      <c r="W6" s="46" t="s">
        <v>325</v>
      </c>
      <c r="X6" s="46">
        <v>23.08</v>
      </c>
      <c r="Y6" s="46">
        <v>22.92</v>
      </c>
      <c r="Z6" s="46">
        <v>25.14</v>
      </c>
      <c r="AA6" s="46">
        <v>22.57</v>
      </c>
      <c r="AB6" s="46">
        <v>21.77</v>
      </c>
      <c r="AC6" s="46">
        <v>20.95</v>
      </c>
      <c r="AD6" s="27"/>
      <c r="AE6" s="47">
        <v>20.95</v>
      </c>
      <c r="AF6" s="47">
        <v>21.77</v>
      </c>
      <c r="AG6" s="48">
        <v>22.57</v>
      </c>
      <c r="AH6" s="49"/>
      <c r="AI6" s="50">
        <v>21.763333333333332</v>
      </c>
      <c r="AJ6" s="27"/>
      <c r="AK6" s="51">
        <v>30</v>
      </c>
      <c r="AL6" s="52"/>
      <c r="AM6" s="27" t="str">
        <f t="shared" si="0"/>
        <v>Fua Omura</v>
      </c>
      <c r="AN6" s="27">
        <f t="shared" si="1"/>
        <v>21.763333333333332</v>
      </c>
      <c r="AO6" s="51">
        <f t="shared" si="2"/>
        <v>30</v>
      </c>
    </row>
    <row r="7" spans="2:41" ht="19.5" customHeight="1">
      <c r="B7" s="212"/>
      <c r="C7" s="208">
        <v>4</v>
      </c>
      <c r="D7" s="55">
        <v>4</v>
      </c>
      <c r="E7" s="40" t="s">
        <v>80</v>
      </c>
      <c r="F7" s="41"/>
      <c r="G7" s="42">
        <v>37660</v>
      </c>
      <c r="H7" s="41"/>
      <c r="I7" s="43"/>
      <c r="J7" s="44">
        <v>18.670000000000002</v>
      </c>
      <c r="K7" s="44">
        <v>17.41</v>
      </c>
      <c r="L7" s="44">
        <v>17.690000000000001</v>
      </c>
      <c r="M7" s="27"/>
      <c r="N7" s="44">
        <v>16.97</v>
      </c>
      <c r="O7" s="44">
        <v>16.95</v>
      </c>
      <c r="P7" s="44">
        <v>17.559999999999999</v>
      </c>
      <c r="Q7" s="45"/>
      <c r="R7" s="44">
        <v>16.829999999999998</v>
      </c>
      <c r="S7" s="44" t="s">
        <v>325</v>
      </c>
      <c r="T7" s="44" t="s">
        <v>325</v>
      </c>
      <c r="U7" s="46">
        <v>18.670000000000002</v>
      </c>
      <c r="V7" s="46">
        <v>17.41</v>
      </c>
      <c r="W7" s="46">
        <v>17.690000000000001</v>
      </c>
      <c r="X7" s="46">
        <v>16.97</v>
      </c>
      <c r="Y7" s="46">
        <v>16.95</v>
      </c>
      <c r="Z7" s="46">
        <v>17.559999999999999</v>
      </c>
      <c r="AA7" s="46">
        <v>16.829999999999998</v>
      </c>
      <c r="AB7" s="46" t="s">
        <v>325</v>
      </c>
      <c r="AC7" s="46" t="s">
        <v>325</v>
      </c>
      <c r="AD7" s="27"/>
      <c r="AE7" s="47">
        <v>16.829999999999998</v>
      </c>
      <c r="AF7" s="47">
        <v>16.95</v>
      </c>
      <c r="AG7" s="48">
        <v>16.97</v>
      </c>
      <c r="AH7" s="49"/>
      <c r="AI7" s="50">
        <v>16.916666666666668</v>
      </c>
      <c r="AJ7" s="27"/>
      <c r="AK7" s="51">
        <v>2</v>
      </c>
      <c r="AL7" s="52"/>
      <c r="AM7" s="27" t="str">
        <f t="shared" si="0"/>
        <v>Changhyeon kang</v>
      </c>
      <c r="AN7" s="27">
        <f t="shared" si="1"/>
        <v>16.916666666666668</v>
      </c>
      <c r="AO7" s="51">
        <f t="shared" si="2"/>
        <v>2</v>
      </c>
    </row>
    <row r="8" spans="2:41" ht="19.5" customHeight="1">
      <c r="B8" s="214">
        <v>2</v>
      </c>
      <c r="C8" s="209">
        <v>5</v>
      </c>
      <c r="D8" s="39">
        <v>1</v>
      </c>
      <c r="E8" s="56" t="s">
        <v>38</v>
      </c>
      <c r="F8" s="57"/>
      <c r="G8" s="42">
        <v>39121</v>
      </c>
      <c r="H8" s="57"/>
      <c r="I8" s="43"/>
      <c r="J8" s="98">
        <v>25.31</v>
      </c>
      <c r="K8" s="98">
        <v>25.03</v>
      </c>
      <c r="L8" s="98">
        <v>23.78</v>
      </c>
      <c r="M8" s="27"/>
      <c r="N8" s="98" t="s">
        <v>325</v>
      </c>
      <c r="O8" s="98" t="s">
        <v>325</v>
      </c>
      <c r="P8" s="98" t="s">
        <v>325</v>
      </c>
      <c r="Q8" s="45"/>
      <c r="R8" s="98">
        <v>31.81</v>
      </c>
      <c r="S8" s="98">
        <v>24.79</v>
      </c>
      <c r="T8" s="98" t="s">
        <v>325</v>
      </c>
      <c r="U8" s="46">
        <v>25.31</v>
      </c>
      <c r="V8" s="46">
        <v>25.03</v>
      </c>
      <c r="W8" s="46">
        <v>23.78</v>
      </c>
      <c r="X8" s="46" t="s">
        <v>325</v>
      </c>
      <c r="Y8" s="46" t="s">
        <v>325</v>
      </c>
      <c r="Z8" s="46" t="s">
        <v>325</v>
      </c>
      <c r="AA8" s="46">
        <v>31.81</v>
      </c>
      <c r="AB8" s="46">
        <v>24.79</v>
      </c>
      <c r="AC8" s="46" t="s">
        <v>325</v>
      </c>
      <c r="AD8" s="27"/>
      <c r="AE8" s="58">
        <v>23.78</v>
      </c>
      <c r="AF8" s="58">
        <v>24.79</v>
      </c>
      <c r="AG8" s="59">
        <v>25.03</v>
      </c>
      <c r="AH8" s="49"/>
      <c r="AI8" s="60">
        <v>24.533333333333331</v>
      </c>
      <c r="AJ8" s="27"/>
      <c r="AK8" s="99">
        <v>37</v>
      </c>
      <c r="AL8" s="52"/>
      <c r="AM8" s="27" t="str">
        <f t="shared" si="0"/>
        <v>EunHo LEE</v>
      </c>
      <c r="AN8" s="27">
        <f t="shared" si="1"/>
        <v>24.533333333333331</v>
      </c>
      <c r="AO8" s="51">
        <f t="shared" si="2"/>
        <v>37</v>
      </c>
    </row>
    <row r="9" spans="2:41" ht="19.5" customHeight="1">
      <c r="B9" s="212"/>
      <c r="C9" s="209">
        <v>6</v>
      </c>
      <c r="D9" s="53">
        <v>2</v>
      </c>
      <c r="E9" s="56" t="s">
        <v>81</v>
      </c>
      <c r="F9" s="57"/>
      <c r="G9" s="42">
        <v>34358</v>
      </c>
      <c r="H9" s="57"/>
      <c r="I9" s="43"/>
      <c r="J9" s="98" t="s">
        <v>325</v>
      </c>
      <c r="K9" s="98" t="s">
        <v>325</v>
      </c>
      <c r="L9" s="98" t="s">
        <v>325</v>
      </c>
      <c r="M9" s="27"/>
      <c r="N9" s="98">
        <v>22.57</v>
      </c>
      <c r="O9" s="98">
        <v>27.38</v>
      </c>
      <c r="P9" s="98">
        <v>21.52</v>
      </c>
      <c r="Q9" s="45"/>
      <c r="R9" s="98">
        <v>22.15</v>
      </c>
      <c r="S9" s="98">
        <v>21.24</v>
      </c>
      <c r="T9" s="98">
        <v>21.8</v>
      </c>
      <c r="U9" s="46" t="s">
        <v>325</v>
      </c>
      <c r="V9" s="46" t="s">
        <v>325</v>
      </c>
      <c r="W9" s="46" t="s">
        <v>325</v>
      </c>
      <c r="X9" s="46">
        <v>22.57</v>
      </c>
      <c r="Y9" s="46">
        <v>27.38</v>
      </c>
      <c r="Z9" s="46">
        <v>21.52</v>
      </c>
      <c r="AA9" s="46">
        <v>22.15</v>
      </c>
      <c r="AB9" s="46">
        <v>21.24</v>
      </c>
      <c r="AC9" s="46">
        <v>21.8</v>
      </c>
      <c r="AD9" s="27"/>
      <c r="AE9" s="58">
        <v>21.24</v>
      </c>
      <c r="AF9" s="58">
        <v>21.52</v>
      </c>
      <c r="AG9" s="59">
        <v>21.8</v>
      </c>
      <c r="AH9" s="49"/>
      <c r="AI9" s="60">
        <v>21.52</v>
      </c>
      <c r="AJ9" s="27"/>
      <c r="AK9" s="99">
        <v>27</v>
      </c>
      <c r="AL9" s="52"/>
      <c r="AM9" s="27" t="str">
        <f t="shared" si="0"/>
        <v>Fabio Raris</v>
      </c>
      <c r="AN9" s="27">
        <f t="shared" si="1"/>
        <v>21.52</v>
      </c>
      <c r="AO9" s="51">
        <f t="shared" si="2"/>
        <v>27</v>
      </c>
    </row>
    <row r="10" spans="2:41" ht="19.5" customHeight="1">
      <c r="B10" s="212"/>
      <c r="C10" s="209">
        <v>7</v>
      </c>
      <c r="D10" s="54">
        <v>3</v>
      </c>
      <c r="E10" s="56" t="s">
        <v>32</v>
      </c>
      <c r="F10" s="57"/>
      <c r="G10" s="42">
        <v>39313</v>
      </c>
      <c r="H10" s="57"/>
      <c r="I10" s="43"/>
      <c r="J10" s="98">
        <v>18.52</v>
      </c>
      <c r="K10" s="98">
        <v>18.7</v>
      </c>
      <c r="L10" s="98">
        <v>18.7</v>
      </c>
      <c r="M10" s="27"/>
      <c r="N10" s="98">
        <v>22.94</v>
      </c>
      <c r="O10" s="98">
        <v>18.47</v>
      </c>
      <c r="P10" s="98">
        <v>18.010000000000002</v>
      </c>
      <c r="Q10" s="45"/>
      <c r="R10" s="98">
        <v>17.920000000000002</v>
      </c>
      <c r="S10" s="98">
        <v>17.940000000000001</v>
      </c>
      <c r="T10" s="98">
        <v>18.73</v>
      </c>
      <c r="U10" s="46">
        <v>18.52</v>
      </c>
      <c r="V10" s="46">
        <v>18.7</v>
      </c>
      <c r="W10" s="46">
        <v>18.7</v>
      </c>
      <c r="X10" s="46">
        <v>22.94</v>
      </c>
      <c r="Y10" s="46">
        <v>18.47</v>
      </c>
      <c r="Z10" s="46">
        <v>18.010000000000002</v>
      </c>
      <c r="AA10" s="46">
        <v>17.920000000000002</v>
      </c>
      <c r="AB10" s="46">
        <v>17.940000000000001</v>
      </c>
      <c r="AC10" s="46">
        <v>18.73</v>
      </c>
      <c r="AD10" s="27"/>
      <c r="AE10" s="58">
        <v>17.920000000000002</v>
      </c>
      <c r="AF10" s="58">
        <v>17.940000000000001</v>
      </c>
      <c r="AG10" s="59">
        <v>18.010000000000002</v>
      </c>
      <c r="AH10" s="49"/>
      <c r="AI10" s="60">
        <v>17.956666666666667</v>
      </c>
      <c r="AJ10" s="27"/>
      <c r="AK10" s="99">
        <v>5</v>
      </c>
      <c r="AL10" s="52"/>
      <c r="AM10" s="27" t="str">
        <f t="shared" si="0"/>
        <v>YoungGi HAN</v>
      </c>
      <c r="AN10" s="27">
        <f t="shared" si="1"/>
        <v>17.956666666666667</v>
      </c>
      <c r="AO10" s="51">
        <f t="shared" si="2"/>
        <v>5</v>
      </c>
    </row>
    <row r="11" spans="2:41" ht="19.5" customHeight="1">
      <c r="B11" s="212"/>
      <c r="C11" s="209">
        <v>8</v>
      </c>
      <c r="D11" s="55">
        <v>4</v>
      </c>
      <c r="E11" s="56" t="s">
        <v>82</v>
      </c>
      <c r="F11" s="57"/>
      <c r="G11" s="42">
        <v>39053</v>
      </c>
      <c r="H11" s="57"/>
      <c r="I11" s="43"/>
      <c r="J11" s="98">
        <v>22.89</v>
      </c>
      <c r="K11" s="98">
        <v>20.16</v>
      </c>
      <c r="L11" s="98" t="s">
        <v>85</v>
      </c>
      <c r="M11" s="27"/>
      <c r="N11" s="98">
        <v>21.1</v>
      </c>
      <c r="O11" s="98">
        <v>20.149999999999999</v>
      </c>
      <c r="P11" s="98">
        <v>19.38</v>
      </c>
      <c r="Q11" s="45"/>
      <c r="R11" s="98">
        <v>20.52</v>
      </c>
      <c r="S11" s="98">
        <v>19.41</v>
      </c>
      <c r="T11" s="98" t="s">
        <v>325</v>
      </c>
      <c r="U11" s="46">
        <v>22.89</v>
      </c>
      <c r="V11" s="46">
        <v>20.16</v>
      </c>
      <c r="W11" s="46" t="s">
        <v>325</v>
      </c>
      <c r="X11" s="46">
        <v>21.1</v>
      </c>
      <c r="Y11" s="46">
        <v>20.149999999999999</v>
      </c>
      <c r="Z11" s="46">
        <v>19.38</v>
      </c>
      <c r="AA11" s="46">
        <v>20.52</v>
      </c>
      <c r="AB11" s="46">
        <v>19.41</v>
      </c>
      <c r="AC11" s="46" t="s">
        <v>325</v>
      </c>
      <c r="AD11" s="27"/>
      <c r="AE11" s="58">
        <v>19.38</v>
      </c>
      <c r="AF11" s="58">
        <v>19.41</v>
      </c>
      <c r="AG11" s="59">
        <v>20.149999999999999</v>
      </c>
      <c r="AH11" s="49"/>
      <c r="AI11" s="60">
        <v>19.646666666666665</v>
      </c>
      <c r="AJ11" s="27"/>
      <c r="AK11" s="99">
        <v>14</v>
      </c>
      <c r="AL11" s="52"/>
      <c r="AM11" s="27" t="str">
        <f t="shared" si="0"/>
        <v>Daniel Borrega Villalba</v>
      </c>
      <c r="AN11" s="27">
        <f t="shared" si="1"/>
        <v>19.646666666666665</v>
      </c>
      <c r="AO11" s="51">
        <f t="shared" si="2"/>
        <v>14</v>
      </c>
    </row>
    <row r="12" spans="2:41" ht="19.5" customHeight="1">
      <c r="B12" s="213">
        <v>3</v>
      </c>
      <c r="C12" s="208">
        <v>9</v>
      </c>
      <c r="D12" s="39">
        <v>1</v>
      </c>
      <c r="E12" s="40" t="s">
        <v>23</v>
      </c>
      <c r="F12" s="38"/>
      <c r="G12" s="42">
        <v>39658</v>
      </c>
      <c r="H12" s="41"/>
      <c r="I12" s="43"/>
      <c r="J12" s="44" t="s">
        <v>325</v>
      </c>
      <c r="K12" s="44" t="s">
        <v>325</v>
      </c>
      <c r="L12" s="44" t="s">
        <v>325</v>
      </c>
      <c r="M12" s="27"/>
      <c r="N12" s="44">
        <v>19.29</v>
      </c>
      <c r="O12" s="44">
        <v>16.93</v>
      </c>
      <c r="P12" s="44">
        <v>18.96</v>
      </c>
      <c r="Q12" s="45"/>
      <c r="R12" s="44">
        <v>39.630000000000003</v>
      </c>
      <c r="S12" s="44">
        <v>29.54</v>
      </c>
      <c r="T12" s="44">
        <v>21.83</v>
      </c>
      <c r="U12" s="46" t="s">
        <v>325</v>
      </c>
      <c r="V12" s="46" t="s">
        <v>325</v>
      </c>
      <c r="W12" s="46" t="s">
        <v>325</v>
      </c>
      <c r="X12" s="46">
        <v>19.29</v>
      </c>
      <c r="Y12" s="46">
        <v>16.93</v>
      </c>
      <c r="Z12" s="46">
        <v>18.96</v>
      </c>
      <c r="AA12" s="46">
        <v>39.630000000000003</v>
      </c>
      <c r="AB12" s="46">
        <v>29.54</v>
      </c>
      <c r="AC12" s="46">
        <v>21.83</v>
      </c>
      <c r="AD12" s="27"/>
      <c r="AE12" s="47">
        <v>16.93</v>
      </c>
      <c r="AF12" s="47">
        <v>18.96</v>
      </c>
      <c r="AG12" s="48">
        <v>19.29</v>
      </c>
      <c r="AH12" s="49"/>
      <c r="AI12" s="50">
        <v>18.393333333333334</v>
      </c>
      <c r="AJ12" s="27"/>
      <c r="AK12" s="51">
        <v>6</v>
      </c>
      <c r="AL12" s="52"/>
      <c r="AM12" s="27" t="str">
        <f t="shared" si="0"/>
        <v>MinJae KIM(08)</v>
      </c>
      <c r="AN12" s="27">
        <f t="shared" si="1"/>
        <v>18.393333333333334</v>
      </c>
      <c r="AO12" s="51">
        <f t="shared" si="2"/>
        <v>7</v>
      </c>
    </row>
    <row r="13" spans="2:41" ht="19.5" customHeight="1">
      <c r="B13" s="212"/>
      <c r="C13" s="208">
        <v>10</v>
      </c>
      <c r="D13" s="53">
        <v>2</v>
      </c>
      <c r="E13" s="40" t="s">
        <v>33</v>
      </c>
      <c r="F13" s="41"/>
      <c r="G13" s="42">
        <v>41158</v>
      </c>
      <c r="H13" s="41"/>
      <c r="I13" s="43"/>
      <c r="J13" s="44">
        <v>22.28</v>
      </c>
      <c r="K13" s="44">
        <v>20.94</v>
      </c>
      <c r="L13" s="44">
        <v>19.72</v>
      </c>
      <c r="M13" s="27"/>
      <c r="N13" s="44" t="s">
        <v>85</v>
      </c>
      <c r="O13" s="44">
        <v>20.29</v>
      </c>
      <c r="P13" s="44">
        <v>20.63</v>
      </c>
      <c r="Q13" s="45"/>
      <c r="R13" s="44">
        <v>20.29</v>
      </c>
      <c r="S13" s="44">
        <v>19.149999999999999</v>
      </c>
      <c r="T13" s="44" t="s">
        <v>325</v>
      </c>
      <c r="U13" s="46">
        <v>22.28</v>
      </c>
      <c r="V13" s="46">
        <v>20.94</v>
      </c>
      <c r="W13" s="46">
        <v>19.72</v>
      </c>
      <c r="X13" s="46" t="s">
        <v>325</v>
      </c>
      <c r="Y13" s="46">
        <v>20.29</v>
      </c>
      <c r="Z13" s="46">
        <v>20.63</v>
      </c>
      <c r="AA13" s="46">
        <v>20.29</v>
      </c>
      <c r="AB13" s="46">
        <v>19.149999999999999</v>
      </c>
      <c r="AC13" s="46" t="s">
        <v>325</v>
      </c>
      <c r="AD13" s="27"/>
      <c r="AE13" s="47">
        <v>19.149999999999999</v>
      </c>
      <c r="AF13" s="47">
        <v>19.72</v>
      </c>
      <c r="AG13" s="48">
        <v>20.29</v>
      </c>
      <c r="AH13" s="49"/>
      <c r="AI13" s="50">
        <v>19.72</v>
      </c>
      <c r="AJ13" s="27"/>
      <c r="AK13" s="51">
        <v>17</v>
      </c>
      <c r="AL13" s="52"/>
      <c r="AM13" s="27" t="str">
        <f t="shared" si="0"/>
        <v>Guo Cheng</v>
      </c>
      <c r="AN13" s="27">
        <f t="shared" si="1"/>
        <v>19.72</v>
      </c>
      <c r="AO13" s="51">
        <f t="shared" si="2"/>
        <v>17</v>
      </c>
    </row>
    <row r="14" spans="2:41" ht="19.5" customHeight="1">
      <c r="B14" s="212"/>
      <c r="C14" s="208">
        <v>11</v>
      </c>
      <c r="D14" s="54">
        <v>3</v>
      </c>
      <c r="E14" s="40" t="s">
        <v>36</v>
      </c>
      <c r="F14" s="38"/>
      <c r="G14" s="42">
        <v>41575</v>
      </c>
      <c r="H14" s="41"/>
      <c r="I14" s="43"/>
      <c r="J14" s="44">
        <v>24.38</v>
      </c>
      <c r="K14" s="44">
        <v>24.21</v>
      </c>
      <c r="L14" s="44">
        <v>24.72</v>
      </c>
      <c r="M14" s="27"/>
      <c r="N14" s="44" t="s">
        <v>325</v>
      </c>
      <c r="O14" s="44" t="s">
        <v>325</v>
      </c>
      <c r="P14" s="44" t="s">
        <v>325</v>
      </c>
      <c r="Q14" s="45"/>
      <c r="R14" s="44">
        <v>26.04</v>
      </c>
      <c r="S14" s="44">
        <v>23.41</v>
      </c>
      <c r="T14" s="44">
        <v>24.31</v>
      </c>
      <c r="U14" s="46">
        <v>24.38</v>
      </c>
      <c r="V14" s="46">
        <v>24.21</v>
      </c>
      <c r="W14" s="46">
        <v>24.72</v>
      </c>
      <c r="X14" s="46" t="s">
        <v>325</v>
      </c>
      <c r="Y14" s="46" t="s">
        <v>325</v>
      </c>
      <c r="Z14" s="46" t="s">
        <v>325</v>
      </c>
      <c r="AA14" s="46">
        <v>26.04</v>
      </c>
      <c r="AB14" s="46">
        <v>23.41</v>
      </c>
      <c r="AC14" s="46">
        <v>24.31</v>
      </c>
      <c r="AD14" s="27"/>
      <c r="AE14" s="47">
        <v>23.41</v>
      </c>
      <c r="AF14" s="47">
        <v>24.21</v>
      </c>
      <c r="AG14" s="48">
        <v>24.31</v>
      </c>
      <c r="AH14" s="49"/>
      <c r="AI14" s="50">
        <v>23.97666666666667</v>
      </c>
      <c r="AJ14" s="27"/>
      <c r="AK14" s="51">
        <v>35</v>
      </c>
      <c r="AL14" s="52"/>
      <c r="AM14" s="27" t="str">
        <f t="shared" si="0"/>
        <v>SunWoo KIM</v>
      </c>
      <c r="AN14" s="27">
        <f t="shared" si="1"/>
        <v>23.97666666666667</v>
      </c>
      <c r="AO14" s="51">
        <f t="shared" si="2"/>
        <v>35</v>
      </c>
    </row>
    <row r="15" spans="2:41" ht="19.5" customHeight="1">
      <c r="B15" s="212"/>
      <c r="C15" s="208">
        <v>12</v>
      </c>
      <c r="D15" s="55">
        <v>4</v>
      </c>
      <c r="E15" s="40" t="s">
        <v>83</v>
      </c>
      <c r="F15" s="41"/>
      <c r="G15" s="42">
        <v>40978</v>
      </c>
      <c r="H15" s="41"/>
      <c r="I15" s="43"/>
      <c r="J15" s="44">
        <v>23.81</v>
      </c>
      <c r="K15" s="44">
        <v>19.41</v>
      </c>
      <c r="L15" s="44">
        <v>19.72</v>
      </c>
      <c r="M15" s="27"/>
      <c r="N15" s="44">
        <v>21.87</v>
      </c>
      <c r="O15" s="44">
        <v>20.399999999999999</v>
      </c>
      <c r="P15" s="44">
        <v>20.059999999999999</v>
      </c>
      <c r="Q15" s="45"/>
      <c r="R15" s="44">
        <v>20.64</v>
      </c>
      <c r="S15" s="44">
        <v>19.829999999999998</v>
      </c>
      <c r="T15" s="44">
        <v>19.95</v>
      </c>
      <c r="U15" s="46">
        <v>23.81</v>
      </c>
      <c r="V15" s="46">
        <v>19.41</v>
      </c>
      <c r="W15" s="46">
        <v>19.72</v>
      </c>
      <c r="X15" s="46">
        <v>21.87</v>
      </c>
      <c r="Y15" s="46">
        <v>20.399999999999999</v>
      </c>
      <c r="Z15" s="46">
        <v>20.059999999999999</v>
      </c>
      <c r="AA15" s="46">
        <v>20.64</v>
      </c>
      <c r="AB15" s="46">
        <v>19.829999999999998</v>
      </c>
      <c r="AC15" s="46">
        <v>19.95</v>
      </c>
      <c r="AD15" s="27"/>
      <c r="AE15" s="47">
        <v>19.41</v>
      </c>
      <c r="AF15" s="47">
        <v>19.72</v>
      </c>
      <c r="AG15" s="48">
        <v>19.829999999999998</v>
      </c>
      <c r="AH15" s="49"/>
      <c r="AI15" s="50">
        <v>19.653333333333332</v>
      </c>
      <c r="AJ15" s="27"/>
      <c r="AK15" s="51">
        <v>15</v>
      </c>
      <c r="AL15" s="52"/>
      <c r="AM15" s="27" t="str">
        <f t="shared" si="0"/>
        <v>Yao Sun</v>
      </c>
      <c r="AN15" s="27">
        <f t="shared" si="1"/>
        <v>19.653333333333332</v>
      </c>
      <c r="AO15" s="51">
        <f t="shared" si="2"/>
        <v>15</v>
      </c>
    </row>
    <row r="16" spans="2:41" ht="19.5" customHeight="1">
      <c r="B16" s="214">
        <v>4</v>
      </c>
      <c r="C16" s="209">
        <v>13</v>
      </c>
      <c r="D16" s="39">
        <v>1</v>
      </c>
      <c r="E16" s="56" t="s">
        <v>84</v>
      </c>
      <c r="F16" s="57"/>
      <c r="G16" s="42">
        <v>37071</v>
      </c>
      <c r="H16" s="57"/>
      <c r="I16" s="43"/>
      <c r="J16" s="98">
        <v>26.71</v>
      </c>
      <c r="K16" s="98">
        <v>23.86</v>
      </c>
      <c r="L16" s="98">
        <v>25.57</v>
      </c>
      <c r="M16" s="27"/>
      <c r="N16" s="98">
        <v>22.42</v>
      </c>
      <c r="O16" s="98">
        <v>21.55</v>
      </c>
      <c r="P16" s="98">
        <v>21.12</v>
      </c>
      <c r="Q16" s="45"/>
      <c r="R16" s="98">
        <v>21.94</v>
      </c>
      <c r="S16" s="98">
        <v>19.920000000000002</v>
      </c>
      <c r="T16" s="98">
        <v>45.14</v>
      </c>
      <c r="U16" s="46">
        <v>26.71</v>
      </c>
      <c r="V16" s="46">
        <v>23.86</v>
      </c>
      <c r="W16" s="46">
        <v>25.57</v>
      </c>
      <c r="X16" s="46">
        <v>22.42</v>
      </c>
      <c r="Y16" s="46">
        <v>21.55</v>
      </c>
      <c r="Z16" s="46">
        <v>21.12</v>
      </c>
      <c r="AA16" s="46">
        <v>21.94</v>
      </c>
      <c r="AB16" s="46">
        <v>19.920000000000002</v>
      </c>
      <c r="AC16" s="46">
        <v>45.14</v>
      </c>
      <c r="AD16" s="27"/>
      <c r="AE16" s="58">
        <v>19.920000000000002</v>
      </c>
      <c r="AF16" s="58">
        <v>21.12</v>
      </c>
      <c r="AG16" s="59">
        <v>21.55</v>
      </c>
      <c r="AH16" s="49"/>
      <c r="AI16" s="60">
        <v>20.863333333333333</v>
      </c>
      <c r="AJ16" s="27"/>
      <c r="AK16" s="99">
        <v>22</v>
      </c>
      <c r="AL16" s="52"/>
      <c r="AM16" s="27" t="str">
        <f t="shared" si="0"/>
        <v>Oscar Estudillo</v>
      </c>
      <c r="AN16" s="27">
        <f t="shared" si="1"/>
        <v>20.863333333333333</v>
      </c>
      <c r="AO16" s="51">
        <f t="shared" si="2"/>
        <v>22</v>
      </c>
    </row>
    <row r="17" spans="2:41" ht="19.5" customHeight="1">
      <c r="B17" s="212"/>
      <c r="C17" s="209">
        <v>14</v>
      </c>
      <c r="D17" s="53">
        <v>2</v>
      </c>
      <c r="E17" s="56" t="s">
        <v>48</v>
      </c>
      <c r="F17" s="57"/>
      <c r="G17" s="42">
        <v>36053</v>
      </c>
      <c r="H17" s="57"/>
      <c r="I17" s="43"/>
      <c r="J17" s="98">
        <v>33.36</v>
      </c>
      <c r="K17" s="98">
        <v>30.99</v>
      </c>
      <c r="L17" s="98">
        <v>32.86</v>
      </c>
      <c r="M17" s="27"/>
      <c r="N17" s="98">
        <v>41.07</v>
      </c>
      <c r="O17" s="98" t="s">
        <v>325</v>
      </c>
      <c r="P17" s="98" t="s">
        <v>325</v>
      </c>
      <c r="Q17" s="45"/>
      <c r="R17" s="98">
        <v>33.229999999999997</v>
      </c>
      <c r="S17" s="98">
        <v>34.15</v>
      </c>
      <c r="T17" s="98">
        <v>32</v>
      </c>
      <c r="U17" s="46">
        <v>33.36</v>
      </c>
      <c r="V17" s="46">
        <v>30.99</v>
      </c>
      <c r="W17" s="46">
        <v>32.86</v>
      </c>
      <c r="X17" s="46">
        <v>41.07</v>
      </c>
      <c r="Y17" s="46" t="s">
        <v>325</v>
      </c>
      <c r="Z17" s="46" t="s">
        <v>325</v>
      </c>
      <c r="AA17" s="46">
        <v>33.229999999999997</v>
      </c>
      <c r="AB17" s="46">
        <v>34.15</v>
      </c>
      <c r="AC17" s="46">
        <v>32</v>
      </c>
      <c r="AD17" s="27"/>
      <c r="AE17" s="58">
        <v>30.99</v>
      </c>
      <c r="AF17" s="58">
        <v>32</v>
      </c>
      <c r="AG17" s="59">
        <v>32.86</v>
      </c>
      <c r="AH17" s="49"/>
      <c r="AI17" s="60">
        <v>31.95</v>
      </c>
      <c r="AJ17" s="27"/>
      <c r="AK17" s="99">
        <v>47</v>
      </c>
      <c r="AL17" s="52"/>
      <c r="AM17" s="27" t="str">
        <f t="shared" si="0"/>
        <v>HaRam JEON</v>
      </c>
      <c r="AN17" s="27">
        <f t="shared" si="1"/>
        <v>31.95</v>
      </c>
      <c r="AO17" s="51">
        <f t="shared" si="2"/>
        <v>47</v>
      </c>
    </row>
    <row r="18" spans="2:41" ht="19.5" customHeight="1">
      <c r="B18" s="212"/>
      <c r="C18" s="209">
        <v>15</v>
      </c>
      <c r="D18" s="54">
        <v>3</v>
      </c>
      <c r="E18" s="56" t="s">
        <v>59</v>
      </c>
      <c r="F18" s="57"/>
      <c r="G18" s="42">
        <v>40874</v>
      </c>
      <c r="H18" s="57"/>
      <c r="I18" s="43"/>
      <c r="J18" s="98" t="s">
        <v>325</v>
      </c>
      <c r="K18" s="98" t="s">
        <v>325</v>
      </c>
      <c r="L18" s="98" t="s">
        <v>325</v>
      </c>
      <c r="M18" s="27"/>
      <c r="N18" s="98" t="s">
        <v>325</v>
      </c>
      <c r="O18" s="98" t="s">
        <v>325</v>
      </c>
      <c r="P18" s="98" t="s">
        <v>325</v>
      </c>
      <c r="Q18" s="45"/>
      <c r="R18" s="98" t="s">
        <v>325</v>
      </c>
      <c r="S18" s="98" t="s">
        <v>325</v>
      </c>
      <c r="T18" s="98" t="s">
        <v>325</v>
      </c>
      <c r="U18" s="46" t="s">
        <v>325</v>
      </c>
      <c r="V18" s="46" t="s">
        <v>325</v>
      </c>
      <c r="W18" s="46" t="s">
        <v>325</v>
      </c>
      <c r="X18" s="46" t="s">
        <v>325</v>
      </c>
      <c r="Y18" s="46" t="s">
        <v>325</v>
      </c>
      <c r="Z18" s="46" t="s">
        <v>325</v>
      </c>
      <c r="AA18" s="46" t="s">
        <v>325</v>
      </c>
      <c r="AB18" s="46" t="s">
        <v>325</v>
      </c>
      <c r="AC18" s="46" t="s">
        <v>325</v>
      </c>
      <c r="AD18" s="27"/>
      <c r="AE18" s="61" t="s">
        <v>85</v>
      </c>
      <c r="AF18" s="61" t="s">
        <v>85</v>
      </c>
      <c r="AG18" s="62" t="s">
        <v>85</v>
      </c>
      <c r="AH18" s="49"/>
      <c r="AI18" s="60">
        <v>999</v>
      </c>
      <c r="AJ18" s="27"/>
      <c r="AK18" s="99">
        <v>58</v>
      </c>
      <c r="AL18" s="52"/>
      <c r="AM18" s="27" t="str">
        <f t="shared" si="0"/>
        <v>HaeIn KIM</v>
      </c>
      <c r="AN18" s="27">
        <f t="shared" si="1"/>
        <v>999</v>
      </c>
      <c r="AO18" s="51">
        <f t="shared" si="2"/>
        <v>59</v>
      </c>
    </row>
    <row r="19" spans="2:41" ht="19.5" customHeight="1">
      <c r="B19" s="212"/>
      <c r="C19" s="209">
        <v>16</v>
      </c>
      <c r="D19" s="55">
        <v>4</v>
      </c>
      <c r="E19" s="56" t="s">
        <v>86</v>
      </c>
      <c r="F19" s="63"/>
      <c r="G19" s="42">
        <v>40847</v>
      </c>
      <c r="H19" s="57"/>
      <c r="I19" s="43"/>
      <c r="J19" s="98">
        <v>18.760000000000002</v>
      </c>
      <c r="K19" s="98">
        <v>19.600000000000001</v>
      </c>
      <c r="L19" s="98" t="s">
        <v>325</v>
      </c>
      <c r="M19" s="27"/>
      <c r="N19" s="98">
        <v>20.54</v>
      </c>
      <c r="O19" s="98">
        <v>19.100000000000001</v>
      </c>
      <c r="P19" s="98">
        <v>19.149999999999999</v>
      </c>
      <c r="Q19" s="45"/>
      <c r="R19" s="98">
        <v>19.59</v>
      </c>
      <c r="S19" s="98">
        <v>19.649999999999999</v>
      </c>
      <c r="T19" s="98">
        <v>19.489999999999998</v>
      </c>
      <c r="U19" s="46">
        <v>18.760000000000002</v>
      </c>
      <c r="V19" s="46">
        <v>19.600000000000001</v>
      </c>
      <c r="W19" s="46" t="s">
        <v>325</v>
      </c>
      <c r="X19" s="46">
        <v>20.54</v>
      </c>
      <c r="Y19" s="46">
        <v>19.100000000000001</v>
      </c>
      <c r="Z19" s="46">
        <v>19.149999999999999</v>
      </c>
      <c r="AA19" s="46">
        <v>19.59</v>
      </c>
      <c r="AB19" s="46">
        <v>19.649999999999999</v>
      </c>
      <c r="AC19" s="46">
        <v>19.489999999999998</v>
      </c>
      <c r="AD19" s="27"/>
      <c r="AE19" s="58">
        <v>18.760000000000002</v>
      </c>
      <c r="AF19" s="58">
        <v>19.100000000000001</v>
      </c>
      <c r="AG19" s="59">
        <v>19.149999999999999</v>
      </c>
      <c r="AH19" s="49"/>
      <c r="AI19" s="60">
        <v>19.003333333333334</v>
      </c>
      <c r="AJ19" s="27"/>
      <c r="AK19" s="99">
        <v>10</v>
      </c>
      <c r="AL19" s="52"/>
      <c r="AM19" s="27" t="str">
        <f t="shared" si="0"/>
        <v>DongHyun KIM</v>
      </c>
      <c r="AN19" s="27">
        <f t="shared" si="1"/>
        <v>19.003333333333334</v>
      </c>
      <c r="AO19" s="51">
        <f t="shared" si="2"/>
        <v>10</v>
      </c>
    </row>
    <row r="20" spans="2:41" ht="19.5" customHeight="1">
      <c r="B20" s="213">
        <v>5</v>
      </c>
      <c r="C20" s="208">
        <v>17</v>
      </c>
      <c r="D20" s="39">
        <v>1</v>
      </c>
      <c r="E20" s="40" t="s">
        <v>42</v>
      </c>
      <c r="F20" s="41"/>
      <c r="G20" s="42">
        <v>41846</v>
      </c>
      <c r="H20" s="41"/>
      <c r="I20" s="43"/>
      <c r="J20" s="44">
        <v>33.130000000000003</v>
      </c>
      <c r="K20" s="44">
        <v>30.65</v>
      </c>
      <c r="L20" s="44">
        <v>28.95</v>
      </c>
      <c r="M20" s="27"/>
      <c r="N20" s="44">
        <v>32.64</v>
      </c>
      <c r="O20" s="44">
        <v>30.82</v>
      </c>
      <c r="P20" s="44">
        <v>28.36</v>
      </c>
      <c r="Q20" s="45"/>
      <c r="R20" s="44">
        <v>30.77</v>
      </c>
      <c r="S20" s="44">
        <v>29.07</v>
      </c>
      <c r="T20" s="44">
        <v>26.3</v>
      </c>
      <c r="U20" s="46">
        <v>33.130000000000003</v>
      </c>
      <c r="V20" s="46">
        <v>30.65</v>
      </c>
      <c r="W20" s="46">
        <v>28.95</v>
      </c>
      <c r="X20" s="46">
        <v>32.64</v>
      </c>
      <c r="Y20" s="46">
        <v>30.82</v>
      </c>
      <c r="Z20" s="46">
        <v>28.36</v>
      </c>
      <c r="AA20" s="46">
        <v>30.77</v>
      </c>
      <c r="AB20" s="46">
        <v>29.07</v>
      </c>
      <c r="AC20" s="46">
        <v>26.3</v>
      </c>
      <c r="AD20" s="27"/>
      <c r="AE20" s="47">
        <v>26.3</v>
      </c>
      <c r="AF20" s="47">
        <v>28.36</v>
      </c>
      <c r="AG20" s="48">
        <v>28.95</v>
      </c>
      <c r="AH20" s="49"/>
      <c r="AI20" s="50">
        <v>27.87</v>
      </c>
      <c r="AJ20" s="27"/>
      <c r="AK20" s="51">
        <v>41</v>
      </c>
      <c r="AL20" s="52"/>
      <c r="AM20" s="27" t="str">
        <f t="shared" si="0"/>
        <v>SiOn PARK</v>
      </c>
      <c r="AN20" s="27">
        <f t="shared" si="1"/>
        <v>27.87</v>
      </c>
      <c r="AO20" s="51">
        <f t="shared" si="2"/>
        <v>41</v>
      </c>
    </row>
    <row r="21" spans="2:41" ht="19.5" customHeight="1">
      <c r="B21" s="212"/>
      <c r="C21" s="208">
        <v>18</v>
      </c>
      <c r="D21" s="53">
        <v>2</v>
      </c>
      <c r="E21" s="40" t="s">
        <v>43</v>
      </c>
      <c r="F21" s="41"/>
      <c r="G21" s="42">
        <v>39375</v>
      </c>
      <c r="H21" s="41"/>
      <c r="I21" s="43"/>
      <c r="J21" s="44">
        <v>31.09</v>
      </c>
      <c r="K21" s="44">
        <v>28.57</v>
      </c>
      <c r="L21" s="44">
        <v>28.1</v>
      </c>
      <c r="M21" s="27"/>
      <c r="N21" s="44">
        <v>27.27</v>
      </c>
      <c r="O21" s="44">
        <v>28.3</v>
      </c>
      <c r="P21" s="44">
        <v>29.19</v>
      </c>
      <c r="Q21" s="45"/>
      <c r="R21" s="44">
        <v>42.02</v>
      </c>
      <c r="S21" s="44">
        <v>29.79</v>
      </c>
      <c r="T21" s="44">
        <v>28.94</v>
      </c>
      <c r="U21" s="46">
        <v>31.09</v>
      </c>
      <c r="V21" s="46">
        <v>28.57</v>
      </c>
      <c r="W21" s="46">
        <v>28.1</v>
      </c>
      <c r="X21" s="46">
        <v>27.27</v>
      </c>
      <c r="Y21" s="46">
        <v>28.3</v>
      </c>
      <c r="Z21" s="46">
        <v>29.19</v>
      </c>
      <c r="AA21" s="46">
        <v>42.02</v>
      </c>
      <c r="AB21" s="46">
        <v>29.79</v>
      </c>
      <c r="AC21" s="46">
        <v>28.94</v>
      </c>
      <c r="AD21" s="27"/>
      <c r="AE21" s="47">
        <v>27.27</v>
      </c>
      <c r="AF21" s="47">
        <v>28.1</v>
      </c>
      <c r="AG21" s="48">
        <v>28.3</v>
      </c>
      <c r="AH21" s="49"/>
      <c r="AI21" s="50">
        <v>27.89</v>
      </c>
      <c r="AJ21" s="27"/>
      <c r="AK21" s="51">
        <v>42</v>
      </c>
      <c r="AL21" s="52"/>
      <c r="AM21" s="27" t="str">
        <f t="shared" si="0"/>
        <v>Koo bon ryul</v>
      </c>
      <c r="AN21" s="27">
        <f t="shared" si="1"/>
        <v>27.89</v>
      </c>
      <c r="AO21" s="51">
        <f t="shared" si="2"/>
        <v>42</v>
      </c>
    </row>
    <row r="22" spans="2:41" ht="19.5" customHeight="1">
      <c r="B22" s="212"/>
      <c r="C22" s="208">
        <v>19</v>
      </c>
      <c r="D22" s="54">
        <v>3</v>
      </c>
      <c r="E22" s="40" t="s">
        <v>87</v>
      </c>
      <c r="F22" s="41"/>
      <c r="G22" s="42">
        <v>40366</v>
      </c>
      <c r="H22" s="41"/>
      <c r="I22" s="43"/>
      <c r="J22" s="44">
        <v>25.29</v>
      </c>
      <c r="K22" s="44">
        <v>20.350000000000001</v>
      </c>
      <c r="L22" s="44">
        <v>21.23</v>
      </c>
      <c r="M22" s="27"/>
      <c r="N22" s="44">
        <v>20.62</v>
      </c>
      <c r="O22" s="44">
        <v>19.989999999999998</v>
      </c>
      <c r="P22" s="44">
        <v>20.239999999999998</v>
      </c>
      <c r="Q22" s="45"/>
      <c r="R22" s="44" t="s">
        <v>325</v>
      </c>
      <c r="S22" s="44" t="s">
        <v>325</v>
      </c>
      <c r="T22" s="44" t="s">
        <v>325</v>
      </c>
      <c r="U22" s="46">
        <v>25.29</v>
      </c>
      <c r="V22" s="46">
        <v>20.350000000000001</v>
      </c>
      <c r="W22" s="46">
        <v>21.23</v>
      </c>
      <c r="X22" s="46">
        <v>20.62</v>
      </c>
      <c r="Y22" s="46">
        <v>19.989999999999998</v>
      </c>
      <c r="Z22" s="46">
        <v>20.239999999999998</v>
      </c>
      <c r="AA22" s="46" t="s">
        <v>325</v>
      </c>
      <c r="AB22" s="46" t="s">
        <v>325</v>
      </c>
      <c r="AC22" s="46" t="s">
        <v>325</v>
      </c>
      <c r="AD22" s="27"/>
      <c r="AE22" s="47">
        <v>19.989999999999998</v>
      </c>
      <c r="AF22" s="47">
        <v>20.239999999999998</v>
      </c>
      <c r="AG22" s="48">
        <v>20.350000000000001</v>
      </c>
      <c r="AH22" s="49"/>
      <c r="AI22" s="50">
        <v>20.193333333333332</v>
      </c>
      <c r="AJ22" s="27"/>
      <c r="AK22" s="51">
        <v>19</v>
      </c>
      <c r="AL22" s="52"/>
      <c r="AM22" s="27" t="str">
        <f t="shared" si="0"/>
        <v>HAN CHAEMIN</v>
      </c>
      <c r="AN22" s="27">
        <f t="shared" si="1"/>
        <v>20.193333333333332</v>
      </c>
      <c r="AO22" s="51">
        <f t="shared" si="2"/>
        <v>19</v>
      </c>
    </row>
    <row r="23" spans="2:41" ht="19.5" customHeight="1">
      <c r="B23" s="212"/>
      <c r="C23" s="208">
        <v>20</v>
      </c>
      <c r="D23" s="55">
        <v>4</v>
      </c>
      <c r="E23" s="40" t="s">
        <v>55</v>
      </c>
      <c r="F23" s="38"/>
      <c r="G23" s="42">
        <v>35737</v>
      </c>
      <c r="H23" s="41"/>
      <c r="I23" s="43"/>
      <c r="J23" s="44">
        <v>46.37</v>
      </c>
      <c r="K23" s="44">
        <v>45.49</v>
      </c>
      <c r="L23" s="44">
        <v>48.75</v>
      </c>
      <c r="M23" s="27"/>
      <c r="N23" s="44" t="s">
        <v>325</v>
      </c>
      <c r="O23" s="44" t="s">
        <v>325</v>
      </c>
      <c r="P23" s="44" t="s">
        <v>325</v>
      </c>
      <c r="Q23" s="45"/>
      <c r="R23" s="44">
        <v>47.45</v>
      </c>
      <c r="S23" s="44" t="s">
        <v>325</v>
      </c>
      <c r="T23" s="44" t="s">
        <v>325</v>
      </c>
      <c r="U23" s="46">
        <v>46.37</v>
      </c>
      <c r="V23" s="46">
        <v>45.49</v>
      </c>
      <c r="W23" s="46">
        <v>48.75</v>
      </c>
      <c r="X23" s="46" t="s">
        <v>325</v>
      </c>
      <c r="Y23" s="46" t="s">
        <v>325</v>
      </c>
      <c r="Z23" s="46" t="s">
        <v>325</v>
      </c>
      <c r="AA23" s="46">
        <v>47.45</v>
      </c>
      <c r="AB23" s="46" t="s">
        <v>325</v>
      </c>
      <c r="AC23" s="46" t="s">
        <v>325</v>
      </c>
      <c r="AD23" s="27"/>
      <c r="AE23" s="47">
        <v>45.49</v>
      </c>
      <c r="AF23" s="47">
        <v>46.37</v>
      </c>
      <c r="AG23" s="48">
        <v>47.45</v>
      </c>
      <c r="AH23" s="49"/>
      <c r="AI23" s="50">
        <v>46.436666666666667</v>
      </c>
      <c r="AJ23" s="27"/>
      <c r="AK23" s="51">
        <v>54</v>
      </c>
      <c r="AL23" s="52"/>
      <c r="AM23" s="27" t="str">
        <f t="shared" si="0"/>
        <v>Fangfang Kuang</v>
      </c>
      <c r="AN23" s="27">
        <f t="shared" si="1"/>
        <v>46.436666666666667</v>
      </c>
      <c r="AO23" s="51">
        <f t="shared" si="2"/>
        <v>54</v>
      </c>
    </row>
    <row r="24" spans="2:41" ht="19.5" customHeight="1">
      <c r="B24" s="214">
        <v>6</v>
      </c>
      <c r="C24" s="209">
        <v>21</v>
      </c>
      <c r="D24" s="39">
        <v>1</v>
      </c>
      <c r="E24" s="56" t="s">
        <v>44</v>
      </c>
      <c r="F24" s="57"/>
      <c r="G24" s="42">
        <v>41418</v>
      </c>
      <c r="H24" s="57"/>
      <c r="I24" s="43"/>
      <c r="J24" s="98">
        <v>30.11</v>
      </c>
      <c r="K24" s="98">
        <v>31.46</v>
      </c>
      <c r="L24" s="98">
        <v>30.17</v>
      </c>
      <c r="M24" s="27"/>
      <c r="N24" s="98">
        <v>32.5</v>
      </c>
      <c r="O24" s="98">
        <v>29.83</v>
      </c>
      <c r="P24" s="98">
        <v>34.43</v>
      </c>
      <c r="Q24" s="45"/>
      <c r="R24" s="98">
        <v>28.98</v>
      </c>
      <c r="S24" s="98">
        <v>31.06</v>
      </c>
      <c r="T24" s="98">
        <v>31.29</v>
      </c>
      <c r="U24" s="46">
        <v>30.11</v>
      </c>
      <c r="V24" s="46">
        <v>31.46</v>
      </c>
      <c r="W24" s="46">
        <v>30.17</v>
      </c>
      <c r="X24" s="46">
        <v>32.5</v>
      </c>
      <c r="Y24" s="46">
        <v>29.83</v>
      </c>
      <c r="Z24" s="46">
        <v>34.43</v>
      </c>
      <c r="AA24" s="46">
        <v>28.98</v>
      </c>
      <c r="AB24" s="46">
        <v>31.06</v>
      </c>
      <c r="AC24" s="46">
        <v>31.29</v>
      </c>
      <c r="AD24" s="27"/>
      <c r="AE24" s="58">
        <v>28.98</v>
      </c>
      <c r="AF24" s="58">
        <v>29.83</v>
      </c>
      <c r="AG24" s="59">
        <v>30.11</v>
      </c>
      <c r="AH24" s="49"/>
      <c r="AI24" s="60">
        <v>29.64</v>
      </c>
      <c r="AJ24" s="27"/>
      <c r="AK24" s="99">
        <v>43</v>
      </c>
      <c r="AL24" s="52"/>
      <c r="AM24" s="27" t="str">
        <f t="shared" si="0"/>
        <v>SangHyeon JIN</v>
      </c>
      <c r="AN24" s="27">
        <f t="shared" si="1"/>
        <v>29.64</v>
      </c>
      <c r="AO24" s="51">
        <f t="shared" si="2"/>
        <v>43</v>
      </c>
    </row>
    <row r="25" spans="2:41" ht="19.5" customHeight="1">
      <c r="B25" s="212"/>
      <c r="C25" s="209">
        <v>22</v>
      </c>
      <c r="D25" s="53">
        <v>2</v>
      </c>
      <c r="E25" s="56" t="s">
        <v>88</v>
      </c>
      <c r="F25" s="57"/>
      <c r="G25" s="42">
        <v>39938</v>
      </c>
      <c r="H25" s="57"/>
      <c r="I25" s="43"/>
      <c r="J25" s="98">
        <v>22.25</v>
      </c>
      <c r="K25" s="98" t="s">
        <v>325</v>
      </c>
      <c r="L25" s="98" t="s">
        <v>325</v>
      </c>
      <c r="M25" s="27"/>
      <c r="N25" s="98">
        <v>21.47</v>
      </c>
      <c r="O25" s="98">
        <v>21.12</v>
      </c>
      <c r="P25" s="98" t="s">
        <v>85</v>
      </c>
      <c r="Q25" s="45"/>
      <c r="R25" s="98">
        <v>21.02</v>
      </c>
      <c r="S25" s="98">
        <v>21.22</v>
      </c>
      <c r="T25" s="98">
        <v>22.48</v>
      </c>
      <c r="U25" s="46">
        <v>22.25</v>
      </c>
      <c r="V25" s="46" t="s">
        <v>325</v>
      </c>
      <c r="W25" s="46" t="s">
        <v>325</v>
      </c>
      <c r="X25" s="46">
        <v>21.47</v>
      </c>
      <c r="Y25" s="46">
        <v>21.12</v>
      </c>
      <c r="Z25" s="46" t="s">
        <v>325</v>
      </c>
      <c r="AA25" s="46">
        <v>21.02</v>
      </c>
      <c r="AB25" s="46">
        <v>21.22</v>
      </c>
      <c r="AC25" s="46">
        <v>22.48</v>
      </c>
      <c r="AD25" s="27"/>
      <c r="AE25" s="58">
        <v>21.02</v>
      </c>
      <c r="AF25" s="58">
        <v>21.12</v>
      </c>
      <c r="AG25" s="59">
        <v>21.22</v>
      </c>
      <c r="AH25" s="49"/>
      <c r="AI25" s="60">
        <v>21.12</v>
      </c>
      <c r="AJ25" s="27"/>
      <c r="AK25" s="99">
        <v>25</v>
      </c>
      <c r="AL25" s="52"/>
      <c r="AM25" s="27" t="str">
        <f t="shared" si="0"/>
        <v>Liwei Zhang</v>
      </c>
      <c r="AN25" s="27">
        <f t="shared" si="1"/>
        <v>21.12</v>
      </c>
      <c r="AO25" s="51">
        <f t="shared" si="2"/>
        <v>25</v>
      </c>
    </row>
    <row r="26" spans="2:41" ht="19.5" customHeight="1">
      <c r="B26" s="212"/>
      <c r="C26" s="209">
        <v>23</v>
      </c>
      <c r="D26" s="54">
        <v>3</v>
      </c>
      <c r="E26" s="56" t="s">
        <v>89</v>
      </c>
      <c r="F26" s="57"/>
      <c r="G26" s="42">
        <v>39563</v>
      </c>
      <c r="H26" s="57"/>
      <c r="I26" s="43"/>
      <c r="J26" s="98">
        <v>19.690000000000001</v>
      </c>
      <c r="K26" s="98" t="s">
        <v>325</v>
      </c>
      <c r="L26" s="98" t="s">
        <v>325</v>
      </c>
      <c r="M26" s="27"/>
      <c r="N26" s="98">
        <v>20.07</v>
      </c>
      <c r="O26" s="98">
        <v>19.22</v>
      </c>
      <c r="P26" s="98">
        <v>21.41</v>
      </c>
      <c r="Q26" s="45"/>
      <c r="R26" s="98">
        <v>19.29</v>
      </c>
      <c r="S26" s="98">
        <v>19.420000000000002</v>
      </c>
      <c r="T26" s="98" t="s">
        <v>325</v>
      </c>
      <c r="U26" s="46">
        <v>19.690000000000001</v>
      </c>
      <c r="V26" s="46" t="s">
        <v>325</v>
      </c>
      <c r="W26" s="46" t="s">
        <v>325</v>
      </c>
      <c r="X26" s="46">
        <v>20.07</v>
      </c>
      <c r="Y26" s="46">
        <v>19.22</v>
      </c>
      <c r="Z26" s="46">
        <v>21.41</v>
      </c>
      <c r="AA26" s="46">
        <v>19.29</v>
      </c>
      <c r="AB26" s="46">
        <v>19.420000000000002</v>
      </c>
      <c r="AC26" s="46" t="s">
        <v>325</v>
      </c>
      <c r="AD26" s="27"/>
      <c r="AE26" s="58">
        <v>19.22</v>
      </c>
      <c r="AF26" s="58">
        <v>19.29</v>
      </c>
      <c r="AG26" s="59">
        <v>19.420000000000002</v>
      </c>
      <c r="AH26" s="49"/>
      <c r="AI26" s="60">
        <v>19.309999999999999</v>
      </c>
      <c r="AJ26" s="27"/>
      <c r="AK26" s="99">
        <v>12</v>
      </c>
      <c r="AL26" s="52"/>
      <c r="AM26" s="27" t="str">
        <f t="shared" si="0"/>
        <v>JeongWoong UM</v>
      </c>
      <c r="AN26" s="27">
        <f t="shared" si="1"/>
        <v>19.309999999999999</v>
      </c>
      <c r="AO26" s="51">
        <f t="shared" si="2"/>
        <v>12</v>
      </c>
    </row>
    <row r="27" spans="2:41" ht="19.5" customHeight="1">
      <c r="B27" s="212"/>
      <c r="C27" s="209">
        <v>24</v>
      </c>
      <c r="D27" s="55">
        <v>4</v>
      </c>
      <c r="E27" s="56" t="s">
        <v>40</v>
      </c>
      <c r="F27" s="63"/>
      <c r="G27" s="42">
        <v>40430</v>
      </c>
      <c r="H27" s="57"/>
      <c r="I27" s="43"/>
      <c r="J27" s="98">
        <v>30.06</v>
      </c>
      <c r="K27" s="98">
        <v>28.89</v>
      </c>
      <c r="L27" s="98">
        <v>27.76</v>
      </c>
      <c r="M27" s="27"/>
      <c r="N27" s="98">
        <v>28.79</v>
      </c>
      <c r="O27" s="98">
        <v>26.28</v>
      </c>
      <c r="P27" s="98" t="s">
        <v>85</v>
      </c>
      <c r="Q27" s="45"/>
      <c r="R27" s="98">
        <v>29.77</v>
      </c>
      <c r="S27" s="98">
        <v>30.15</v>
      </c>
      <c r="T27" s="98">
        <v>27.43</v>
      </c>
      <c r="U27" s="46">
        <v>30.06</v>
      </c>
      <c r="V27" s="46">
        <v>28.89</v>
      </c>
      <c r="W27" s="46">
        <v>27.76</v>
      </c>
      <c r="X27" s="46">
        <v>28.79</v>
      </c>
      <c r="Y27" s="46">
        <v>26.28</v>
      </c>
      <c r="Z27" s="46" t="s">
        <v>325</v>
      </c>
      <c r="AA27" s="46">
        <v>29.77</v>
      </c>
      <c r="AB27" s="46">
        <v>30.15</v>
      </c>
      <c r="AC27" s="46">
        <v>27.43</v>
      </c>
      <c r="AD27" s="27"/>
      <c r="AE27" s="58">
        <v>26.28</v>
      </c>
      <c r="AF27" s="58">
        <v>27.43</v>
      </c>
      <c r="AG27" s="59">
        <v>27.76</v>
      </c>
      <c r="AH27" s="49"/>
      <c r="AI27" s="60">
        <v>27.156666666666666</v>
      </c>
      <c r="AJ27" s="27"/>
      <c r="AK27" s="99">
        <v>39</v>
      </c>
      <c r="AL27" s="52"/>
      <c r="AM27" s="27" t="str">
        <f t="shared" si="0"/>
        <v>DongGun Lee</v>
      </c>
      <c r="AN27" s="27">
        <f t="shared" si="1"/>
        <v>27.156666666666666</v>
      </c>
      <c r="AO27" s="51">
        <f t="shared" si="2"/>
        <v>39</v>
      </c>
    </row>
    <row r="28" spans="2:41" ht="19.5" customHeight="1">
      <c r="B28" s="213">
        <v>7</v>
      </c>
      <c r="C28" s="208">
        <v>25</v>
      </c>
      <c r="D28" s="39">
        <v>1</v>
      </c>
      <c r="E28" s="40" t="s">
        <v>50</v>
      </c>
      <c r="F28" s="41"/>
      <c r="G28" s="42">
        <v>32359</v>
      </c>
      <c r="H28" s="41"/>
      <c r="I28" s="43"/>
      <c r="J28" s="44">
        <v>35.21</v>
      </c>
      <c r="K28" s="44">
        <v>34.159999999999997</v>
      </c>
      <c r="L28" s="44">
        <v>34.4</v>
      </c>
      <c r="M28" s="27"/>
      <c r="N28" s="44">
        <v>39.450000000000003</v>
      </c>
      <c r="O28" s="44">
        <v>33.04</v>
      </c>
      <c r="P28" s="44">
        <v>32.68</v>
      </c>
      <c r="Q28" s="45"/>
      <c r="R28" s="44">
        <v>38.14</v>
      </c>
      <c r="S28" s="44">
        <v>33.770000000000003</v>
      </c>
      <c r="T28" s="44">
        <v>31.63</v>
      </c>
      <c r="U28" s="46">
        <v>35.21</v>
      </c>
      <c r="V28" s="46">
        <v>34.159999999999997</v>
      </c>
      <c r="W28" s="46">
        <v>34.4</v>
      </c>
      <c r="X28" s="46">
        <v>39.450000000000003</v>
      </c>
      <c r="Y28" s="46">
        <v>33.04</v>
      </c>
      <c r="Z28" s="46">
        <v>32.68</v>
      </c>
      <c r="AA28" s="46">
        <v>38.14</v>
      </c>
      <c r="AB28" s="46">
        <v>33.770000000000003</v>
      </c>
      <c r="AC28" s="46">
        <v>31.63</v>
      </c>
      <c r="AD28" s="27"/>
      <c r="AE28" s="47">
        <v>31.63</v>
      </c>
      <c r="AF28" s="47">
        <v>32.68</v>
      </c>
      <c r="AG28" s="48">
        <v>33.04</v>
      </c>
      <c r="AH28" s="49"/>
      <c r="AI28" s="50">
        <v>32.449999999999996</v>
      </c>
      <c r="AJ28" s="27"/>
      <c r="AK28" s="51">
        <v>49</v>
      </c>
      <c r="AL28" s="52"/>
      <c r="AM28" s="27" t="str">
        <f t="shared" si="0"/>
        <v>MyungJae Kim</v>
      </c>
      <c r="AN28" s="27">
        <f t="shared" si="1"/>
        <v>32.449999999999996</v>
      </c>
      <c r="AO28" s="51">
        <f t="shared" si="2"/>
        <v>49</v>
      </c>
    </row>
    <row r="29" spans="2:41" ht="19.5" customHeight="1">
      <c r="B29" s="212"/>
      <c r="C29" s="208">
        <v>26</v>
      </c>
      <c r="D29" s="53">
        <v>2</v>
      </c>
      <c r="E29" s="40" t="s">
        <v>27</v>
      </c>
      <c r="F29" s="41"/>
      <c r="G29" s="42">
        <v>38052</v>
      </c>
      <c r="H29" s="41"/>
      <c r="I29" s="43"/>
      <c r="J29" s="44" t="s">
        <v>325</v>
      </c>
      <c r="K29" s="44" t="s">
        <v>325</v>
      </c>
      <c r="L29" s="44" t="s">
        <v>325</v>
      </c>
      <c r="M29" s="27"/>
      <c r="N29" s="44">
        <v>17.27</v>
      </c>
      <c r="O29" s="44" t="s">
        <v>325</v>
      </c>
      <c r="P29" s="44" t="s">
        <v>325</v>
      </c>
      <c r="Q29" s="45"/>
      <c r="R29" s="44">
        <v>29.49</v>
      </c>
      <c r="S29" s="44">
        <v>17.920000000000002</v>
      </c>
      <c r="T29" s="44">
        <v>42.29</v>
      </c>
      <c r="U29" s="46" t="s">
        <v>325</v>
      </c>
      <c r="V29" s="46" t="s">
        <v>325</v>
      </c>
      <c r="W29" s="46" t="s">
        <v>325</v>
      </c>
      <c r="X29" s="46">
        <v>17.27</v>
      </c>
      <c r="Y29" s="46" t="s">
        <v>325</v>
      </c>
      <c r="Z29" s="46" t="s">
        <v>325</v>
      </c>
      <c r="AA29" s="46">
        <v>29.49</v>
      </c>
      <c r="AB29" s="46">
        <v>17.920000000000002</v>
      </c>
      <c r="AC29" s="46">
        <v>42.29</v>
      </c>
      <c r="AD29" s="27"/>
      <c r="AE29" s="47">
        <v>17.27</v>
      </c>
      <c r="AF29" s="47">
        <v>17.920000000000002</v>
      </c>
      <c r="AG29" s="48">
        <v>29.49</v>
      </c>
      <c r="AH29" s="49"/>
      <c r="AI29" s="50">
        <v>21.56</v>
      </c>
      <c r="AJ29" s="27"/>
      <c r="AK29" s="51">
        <v>28</v>
      </c>
      <c r="AL29" s="52"/>
      <c r="AM29" s="27" t="str">
        <f t="shared" si="0"/>
        <v>MinChan KIM</v>
      </c>
      <c r="AN29" s="27">
        <f t="shared" si="1"/>
        <v>21.56</v>
      </c>
      <c r="AO29" s="51">
        <f t="shared" si="2"/>
        <v>28</v>
      </c>
    </row>
    <row r="30" spans="2:41" ht="19.5" customHeight="1">
      <c r="B30" s="212"/>
      <c r="C30" s="208">
        <v>27</v>
      </c>
      <c r="D30" s="54">
        <v>3</v>
      </c>
      <c r="E30" s="40" t="s">
        <v>52</v>
      </c>
      <c r="F30" s="41"/>
      <c r="G30" s="42">
        <v>38526</v>
      </c>
      <c r="H30" s="41"/>
      <c r="I30" s="43"/>
      <c r="J30" s="44">
        <v>49.25</v>
      </c>
      <c r="K30" s="44">
        <v>43.26</v>
      </c>
      <c r="L30" s="44" t="s">
        <v>85</v>
      </c>
      <c r="M30" s="27"/>
      <c r="N30" s="44" t="s">
        <v>85</v>
      </c>
      <c r="O30" s="44" t="s">
        <v>325</v>
      </c>
      <c r="P30" s="44" t="s">
        <v>325</v>
      </c>
      <c r="Q30" s="45"/>
      <c r="R30" s="44">
        <v>38.159999999999997</v>
      </c>
      <c r="S30" s="44">
        <v>37.4</v>
      </c>
      <c r="T30" s="44">
        <v>28.78</v>
      </c>
      <c r="U30" s="46">
        <v>49.25</v>
      </c>
      <c r="V30" s="46">
        <v>43.26</v>
      </c>
      <c r="W30" s="46" t="s">
        <v>325</v>
      </c>
      <c r="X30" s="46" t="s">
        <v>325</v>
      </c>
      <c r="Y30" s="46" t="s">
        <v>325</v>
      </c>
      <c r="Z30" s="46" t="s">
        <v>325</v>
      </c>
      <c r="AA30" s="46">
        <v>38.159999999999997</v>
      </c>
      <c r="AB30" s="46">
        <v>37.4</v>
      </c>
      <c r="AC30" s="46">
        <v>28.78</v>
      </c>
      <c r="AD30" s="27"/>
      <c r="AE30" s="47">
        <v>28.78</v>
      </c>
      <c r="AF30" s="47">
        <v>37.4</v>
      </c>
      <c r="AG30" s="48">
        <v>38.159999999999997</v>
      </c>
      <c r="AH30" s="49"/>
      <c r="AI30" s="50">
        <v>34.78</v>
      </c>
      <c r="AJ30" s="27"/>
      <c r="AK30" s="51">
        <v>51</v>
      </c>
      <c r="AL30" s="52"/>
      <c r="AM30" s="27" t="str">
        <f t="shared" si="0"/>
        <v>Lucas Khor</v>
      </c>
      <c r="AN30" s="27">
        <f t="shared" si="1"/>
        <v>34.78</v>
      </c>
      <c r="AO30" s="51">
        <f t="shared" si="2"/>
        <v>51</v>
      </c>
    </row>
    <row r="31" spans="2:41" ht="19.5" customHeight="1">
      <c r="B31" s="212"/>
      <c r="C31" s="208">
        <v>28</v>
      </c>
      <c r="D31" s="55">
        <v>4</v>
      </c>
      <c r="E31" s="40" t="s">
        <v>90</v>
      </c>
      <c r="F31" s="38"/>
      <c r="G31" s="42">
        <v>38578</v>
      </c>
      <c r="H31" s="41"/>
      <c r="I31" s="43"/>
      <c r="J31" s="44">
        <v>19.71</v>
      </c>
      <c r="K31" s="44">
        <v>19.23</v>
      </c>
      <c r="L31" s="44">
        <v>19.260000000000002</v>
      </c>
      <c r="M31" s="27"/>
      <c r="N31" s="44">
        <v>19.18</v>
      </c>
      <c r="O31" s="44">
        <v>19.440000000000001</v>
      </c>
      <c r="P31" s="44">
        <v>22.26</v>
      </c>
      <c r="Q31" s="45"/>
      <c r="R31" s="44">
        <v>23.85</v>
      </c>
      <c r="S31" s="44">
        <v>18.649999999999999</v>
      </c>
      <c r="T31" s="44">
        <v>18.399999999999999</v>
      </c>
      <c r="U31" s="46">
        <v>19.71</v>
      </c>
      <c r="V31" s="46">
        <v>19.23</v>
      </c>
      <c r="W31" s="46">
        <v>19.260000000000002</v>
      </c>
      <c r="X31" s="46">
        <v>19.18</v>
      </c>
      <c r="Y31" s="46">
        <v>19.440000000000001</v>
      </c>
      <c r="Z31" s="46">
        <v>22.26</v>
      </c>
      <c r="AA31" s="46">
        <v>23.85</v>
      </c>
      <c r="AB31" s="46">
        <v>18.649999999999999</v>
      </c>
      <c r="AC31" s="46">
        <v>18.399999999999999</v>
      </c>
      <c r="AD31" s="27"/>
      <c r="AE31" s="47">
        <v>18.399999999999999</v>
      </c>
      <c r="AF31" s="47">
        <v>18.649999999999999</v>
      </c>
      <c r="AG31" s="48">
        <v>19.18</v>
      </c>
      <c r="AH31" s="49"/>
      <c r="AI31" s="50">
        <v>18.743333333333332</v>
      </c>
      <c r="AJ31" s="27"/>
      <c r="AK31" s="51">
        <v>8</v>
      </c>
      <c r="AL31" s="52"/>
      <c r="AM31" s="27" t="str">
        <f t="shared" si="0"/>
        <v>HyeonJin JANG</v>
      </c>
      <c r="AN31" s="27">
        <f t="shared" si="1"/>
        <v>18.743333333333332</v>
      </c>
      <c r="AO31" s="51">
        <f t="shared" si="2"/>
        <v>8</v>
      </c>
    </row>
    <row r="32" spans="2:41" ht="19.5" customHeight="1">
      <c r="B32" s="214">
        <v>8</v>
      </c>
      <c r="C32" s="209">
        <v>29</v>
      </c>
      <c r="D32" s="39">
        <v>1</v>
      </c>
      <c r="E32" s="56" t="s">
        <v>91</v>
      </c>
      <c r="F32" s="57"/>
      <c r="G32" s="42">
        <v>39437</v>
      </c>
      <c r="H32" s="57"/>
      <c r="I32" s="43"/>
      <c r="J32" s="98">
        <v>25.82</v>
      </c>
      <c r="K32" s="98">
        <v>25.13</v>
      </c>
      <c r="L32" s="98" t="s">
        <v>325</v>
      </c>
      <c r="M32" s="27"/>
      <c r="N32" s="98">
        <v>23.95</v>
      </c>
      <c r="O32" s="98">
        <v>22.7</v>
      </c>
      <c r="P32" s="98">
        <v>23.53</v>
      </c>
      <c r="Q32" s="45"/>
      <c r="R32" s="98">
        <v>46.59</v>
      </c>
      <c r="S32" s="98">
        <v>21.97</v>
      </c>
      <c r="T32" s="98">
        <v>22.12</v>
      </c>
      <c r="U32" s="46">
        <v>25.82</v>
      </c>
      <c r="V32" s="46">
        <v>25.13</v>
      </c>
      <c r="W32" s="46" t="s">
        <v>325</v>
      </c>
      <c r="X32" s="46">
        <v>23.95</v>
      </c>
      <c r="Y32" s="46">
        <v>22.7</v>
      </c>
      <c r="Z32" s="46">
        <v>23.53</v>
      </c>
      <c r="AA32" s="46">
        <v>46.59</v>
      </c>
      <c r="AB32" s="46">
        <v>21.97</v>
      </c>
      <c r="AC32" s="46">
        <v>22.12</v>
      </c>
      <c r="AD32" s="27"/>
      <c r="AE32" s="58">
        <v>21.97</v>
      </c>
      <c r="AF32" s="58">
        <v>22.12</v>
      </c>
      <c r="AG32" s="59">
        <v>22.7</v>
      </c>
      <c r="AH32" s="49"/>
      <c r="AI32" s="60">
        <v>22.263333333333335</v>
      </c>
      <c r="AJ32" s="27"/>
      <c r="AK32" s="99">
        <v>31</v>
      </c>
      <c r="AL32" s="52"/>
      <c r="AM32" s="27" t="str">
        <f t="shared" si="0"/>
        <v>Phyo Oo</v>
      </c>
      <c r="AN32" s="27">
        <f t="shared" si="1"/>
        <v>22.263333333333335</v>
      </c>
      <c r="AO32" s="51">
        <f t="shared" si="2"/>
        <v>31</v>
      </c>
    </row>
    <row r="33" spans="2:41" ht="19.5" customHeight="1">
      <c r="B33" s="212"/>
      <c r="C33" s="209">
        <v>30</v>
      </c>
      <c r="D33" s="53">
        <v>2</v>
      </c>
      <c r="E33" s="56" t="s">
        <v>29</v>
      </c>
      <c r="F33" s="57"/>
      <c r="G33" s="42">
        <v>39072</v>
      </c>
      <c r="H33" s="57"/>
      <c r="I33" s="43"/>
      <c r="J33" s="98">
        <v>16.75</v>
      </c>
      <c r="K33" s="98">
        <v>22.73</v>
      </c>
      <c r="L33" s="98">
        <v>17.25</v>
      </c>
      <c r="M33" s="27"/>
      <c r="N33" s="98">
        <v>17.309999999999999</v>
      </c>
      <c r="O33" s="98">
        <v>16.64</v>
      </c>
      <c r="P33" s="98">
        <v>18.47</v>
      </c>
      <c r="Q33" s="45"/>
      <c r="R33" s="98">
        <v>16.53</v>
      </c>
      <c r="S33" s="98">
        <v>22.41</v>
      </c>
      <c r="T33" s="98">
        <v>18.149999999999999</v>
      </c>
      <c r="U33" s="46">
        <v>16.75</v>
      </c>
      <c r="V33" s="46">
        <v>22.73</v>
      </c>
      <c r="W33" s="46">
        <v>17.25</v>
      </c>
      <c r="X33" s="46">
        <v>17.309999999999999</v>
      </c>
      <c r="Y33" s="46">
        <v>16.64</v>
      </c>
      <c r="Z33" s="46">
        <v>18.47</v>
      </c>
      <c r="AA33" s="46">
        <v>16.53</v>
      </c>
      <c r="AB33" s="46">
        <v>22.41</v>
      </c>
      <c r="AC33" s="46">
        <v>18.149999999999999</v>
      </c>
      <c r="AD33" s="27"/>
      <c r="AE33" s="58">
        <v>16.53</v>
      </c>
      <c r="AF33" s="58">
        <v>16.64</v>
      </c>
      <c r="AG33" s="59">
        <v>16.75</v>
      </c>
      <c r="AH33" s="49"/>
      <c r="AI33" s="60">
        <v>16.64</v>
      </c>
      <c r="AJ33" s="27"/>
      <c r="AK33" s="99">
        <v>1</v>
      </c>
      <c r="AL33" s="52"/>
      <c r="AM33" s="27" t="str">
        <f t="shared" si="0"/>
        <v>MinSeo LEE</v>
      </c>
      <c r="AN33" s="27">
        <f t="shared" si="1"/>
        <v>16.64</v>
      </c>
      <c r="AO33" s="51">
        <f t="shared" si="2"/>
        <v>1</v>
      </c>
    </row>
    <row r="34" spans="2:41" ht="19.5" customHeight="1">
      <c r="B34" s="212"/>
      <c r="C34" s="209">
        <v>31</v>
      </c>
      <c r="D34" s="54">
        <v>3</v>
      </c>
      <c r="E34" s="56" t="s">
        <v>92</v>
      </c>
      <c r="F34" s="57"/>
      <c r="G34" s="42">
        <v>39048</v>
      </c>
      <c r="H34" s="57"/>
      <c r="I34" s="43"/>
      <c r="J34" s="98">
        <v>19.920000000000002</v>
      </c>
      <c r="K34" s="98">
        <v>20.36</v>
      </c>
      <c r="L34" s="98">
        <v>19.28</v>
      </c>
      <c r="M34" s="27"/>
      <c r="N34" s="98">
        <v>18.489999999999998</v>
      </c>
      <c r="O34" s="98">
        <v>18.43</v>
      </c>
      <c r="P34" s="98">
        <v>19.48</v>
      </c>
      <c r="Q34" s="45"/>
      <c r="R34" s="98">
        <v>18.68</v>
      </c>
      <c r="S34" s="98">
        <v>18.37</v>
      </c>
      <c r="T34" s="98">
        <v>18.38</v>
      </c>
      <c r="U34" s="46">
        <v>19.920000000000002</v>
      </c>
      <c r="V34" s="46">
        <v>20.36</v>
      </c>
      <c r="W34" s="46">
        <v>19.28</v>
      </c>
      <c r="X34" s="46">
        <v>18.489999999999998</v>
      </c>
      <c r="Y34" s="46">
        <v>18.43</v>
      </c>
      <c r="Z34" s="46">
        <v>19.48</v>
      </c>
      <c r="AA34" s="46">
        <v>18.68</v>
      </c>
      <c r="AB34" s="46">
        <v>18.37</v>
      </c>
      <c r="AC34" s="46">
        <v>18.38</v>
      </c>
      <c r="AD34" s="27"/>
      <c r="AE34" s="58">
        <v>18.37</v>
      </c>
      <c r="AF34" s="58">
        <v>18.38</v>
      </c>
      <c r="AG34" s="59">
        <v>18.43</v>
      </c>
      <c r="AH34" s="49"/>
      <c r="AI34" s="60">
        <v>18.393333333333334</v>
      </c>
      <c r="AJ34" s="27"/>
      <c r="AK34" s="99">
        <v>7</v>
      </c>
      <c r="AL34" s="52"/>
      <c r="AM34" s="27" t="str">
        <f t="shared" si="0"/>
        <v>MinJae KIM(06)</v>
      </c>
      <c r="AN34" s="27">
        <f t="shared" si="1"/>
        <v>18.393333333333334</v>
      </c>
      <c r="AO34" s="51">
        <f t="shared" si="2"/>
        <v>7</v>
      </c>
    </row>
    <row r="35" spans="2:41" ht="19.5" customHeight="1">
      <c r="B35" s="212"/>
      <c r="C35" s="209">
        <v>32</v>
      </c>
      <c r="D35" s="64">
        <v>4</v>
      </c>
      <c r="E35" s="56" t="s">
        <v>34</v>
      </c>
      <c r="F35" s="57"/>
      <c r="G35" s="42">
        <v>39221</v>
      </c>
      <c r="H35" s="57"/>
      <c r="I35" s="43"/>
      <c r="J35" s="98">
        <v>28.54</v>
      </c>
      <c r="K35" s="98" t="s">
        <v>85</v>
      </c>
      <c r="L35" s="98">
        <v>23.84</v>
      </c>
      <c r="M35" s="27"/>
      <c r="N35" s="98">
        <v>25.68</v>
      </c>
      <c r="O35" s="98">
        <v>23.23</v>
      </c>
      <c r="P35" s="98">
        <v>22.09</v>
      </c>
      <c r="Q35" s="45"/>
      <c r="R35" s="98">
        <v>24.76</v>
      </c>
      <c r="S35" s="98" t="s">
        <v>85</v>
      </c>
      <c r="T35" s="98" t="s">
        <v>85</v>
      </c>
      <c r="U35" s="46">
        <v>28.54</v>
      </c>
      <c r="V35" s="46" t="s">
        <v>325</v>
      </c>
      <c r="W35" s="46">
        <v>23.84</v>
      </c>
      <c r="X35" s="46">
        <v>25.68</v>
      </c>
      <c r="Y35" s="46">
        <v>23.23</v>
      </c>
      <c r="Z35" s="46">
        <v>22.09</v>
      </c>
      <c r="AA35" s="46">
        <v>24.76</v>
      </c>
      <c r="AB35" s="46" t="s">
        <v>325</v>
      </c>
      <c r="AC35" s="46" t="s">
        <v>325</v>
      </c>
      <c r="AD35" s="27"/>
      <c r="AE35" s="58">
        <v>22.09</v>
      </c>
      <c r="AF35" s="58">
        <v>23.23</v>
      </c>
      <c r="AG35" s="59">
        <v>23.84</v>
      </c>
      <c r="AH35" s="49"/>
      <c r="AI35" s="60">
        <v>23.053333333333331</v>
      </c>
      <c r="AJ35" s="27"/>
      <c r="AK35" s="99">
        <v>33</v>
      </c>
      <c r="AL35" s="52"/>
      <c r="AM35" s="27" t="str">
        <f t="shared" si="0"/>
        <v>HyunSung LEE</v>
      </c>
      <c r="AN35" s="27">
        <f t="shared" si="1"/>
        <v>23.053333333333331</v>
      </c>
      <c r="AO35" s="51">
        <f t="shared" si="2"/>
        <v>33</v>
      </c>
    </row>
    <row r="36" spans="2:41" ht="19.5" customHeight="1">
      <c r="B36" s="213">
        <v>9</v>
      </c>
      <c r="C36" s="208">
        <v>33</v>
      </c>
      <c r="D36" s="39">
        <v>1</v>
      </c>
      <c r="E36" s="40" t="s">
        <v>93</v>
      </c>
      <c r="F36" s="41"/>
      <c r="G36" s="42">
        <v>40014</v>
      </c>
      <c r="H36" s="41"/>
      <c r="I36" s="43"/>
      <c r="J36" s="44">
        <v>19.97</v>
      </c>
      <c r="K36" s="44">
        <v>20.25</v>
      </c>
      <c r="L36" s="44">
        <v>20.350000000000001</v>
      </c>
      <c r="M36" s="27"/>
      <c r="N36" s="44">
        <v>34.090000000000003</v>
      </c>
      <c r="O36" s="44">
        <v>31.93</v>
      </c>
      <c r="P36" s="44">
        <v>37.700000000000003</v>
      </c>
      <c r="Q36" s="45"/>
      <c r="R36" s="44">
        <v>20.440000000000001</v>
      </c>
      <c r="S36" s="44">
        <v>20.05</v>
      </c>
      <c r="T36" s="44">
        <v>20.12</v>
      </c>
      <c r="U36" s="46">
        <v>19.97</v>
      </c>
      <c r="V36" s="46">
        <v>20.25</v>
      </c>
      <c r="W36" s="46">
        <v>20.350000000000001</v>
      </c>
      <c r="X36" s="46">
        <v>34.090000000000003</v>
      </c>
      <c r="Y36" s="46">
        <v>31.93</v>
      </c>
      <c r="Z36" s="46">
        <v>37.700000000000003</v>
      </c>
      <c r="AA36" s="46">
        <v>20.440000000000001</v>
      </c>
      <c r="AB36" s="46">
        <v>20.05</v>
      </c>
      <c r="AC36" s="46">
        <v>20.12</v>
      </c>
      <c r="AD36" s="27"/>
      <c r="AE36" s="47">
        <v>19.97</v>
      </c>
      <c r="AF36" s="47">
        <v>20.05</v>
      </c>
      <c r="AG36" s="48">
        <v>20.12</v>
      </c>
      <c r="AH36" s="49"/>
      <c r="AI36" s="50">
        <v>20.046666666666667</v>
      </c>
      <c r="AJ36" s="27"/>
      <c r="AK36" s="51">
        <v>18</v>
      </c>
      <c r="AL36" s="52"/>
      <c r="AM36" s="27" t="str">
        <f t="shared" ref="AM36:AM63" si="3">E36</f>
        <v>TaeHyun SON</v>
      </c>
      <c r="AN36" s="27">
        <f t="shared" si="1"/>
        <v>20.046666666666667</v>
      </c>
      <c r="AO36" s="51">
        <f t="shared" si="2"/>
        <v>18</v>
      </c>
    </row>
    <row r="37" spans="2:41" ht="19.5" customHeight="1">
      <c r="B37" s="212"/>
      <c r="C37" s="208">
        <v>34</v>
      </c>
      <c r="D37" s="53">
        <v>2</v>
      </c>
      <c r="E37" s="40" t="s">
        <v>54</v>
      </c>
      <c r="F37" s="41"/>
      <c r="G37" s="42">
        <v>39389</v>
      </c>
      <c r="H37" s="41"/>
      <c r="I37" s="43"/>
      <c r="J37" s="44">
        <v>43.23</v>
      </c>
      <c r="K37" s="44">
        <v>40.4</v>
      </c>
      <c r="L37" s="44">
        <v>42.11</v>
      </c>
      <c r="M37" s="27"/>
      <c r="N37" s="44" t="s">
        <v>325</v>
      </c>
      <c r="O37" s="44" t="s">
        <v>325</v>
      </c>
      <c r="P37" s="44" t="s">
        <v>325</v>
      </c>
      <c r="Q37" s="45"/>
      <c r="R37" s="44" t="s">
        <v>325</v>
      </c>
      <c r="S37" s="44" t="s">
        <v>325</v>
      </c>
      <c r="T37" s="44" t="s">
        <v>325</v>
      </c>
      <c r="U37" s="46">
        <v>43.23</v>
      </c>
      <c r="V37" s="46">
        <v>40.4</v>
      </c>
      <c r="W37" s="46">
        <v>42.11</v>
      </c>
      <c r="X37" s="46" t="s">
        <v>325</v>
      </c>
      <c r="Y37" s="46" t="s">
        <v>325</v>
      </c>
      <c r="Z37" s="46" t="s">
        <v>325</v>
      </c>
      <c r="AA37" s="46" t="s">
        <v>325</v>
      </c>
      <c r="AB37" s="46" t="s">
        <v>325</v>
      </c>
      <c r="AC37" s="46" t="s">
        <v>325</v>
      </c>
      <c r="AD37" s="27"/>
      <c r="AE37" s="47">
        <v>40.4</v>
      </c>
      <c r="AF37" s="47">
        <v>42.11</v>
      </c>
      <c r="AG37" s="48">
        <v>43.23</v>
      </c>
      <c r="AH37" s="49"/>
      <c r="AI37" s="50">
        <v>41.913333333333327</v>
      </c>
      <c r="AJ37" s="27"/>
      <c r="AK37" s="51">
        <v>53</v>
      </c>
      <c r="AL37" s="52"/>
      <c r="AM37" s="27" t="str">
        <f t="shared" si="3"/>
        <v>MiSo LEE</v>
      </c>
      <c r="AN37" s="27">
        <f t="shared" si="1"/>
        <v>41.913333333333327</v>
      </c>
      <c r="AO37" s="51">
        <f t="shared" si="2"/>
        <v>53</v>
      </c>
    </row>
    <row r="38" spans="2:41" ht="19.5" customHeight="1">
      <c r="B38" s="212"/>
      <c r="C38" s="208">
        <v>35</v>
      </c>
      <c r="D38" s="54">
        <v>3</v>
      </c>
      <c r="E38" s="40" t="s">
        <v>41</v>
      </c>
      <c r="F38" s="41"/>
      <c r="G38" s="42">
        <v>41366</v>
      </c>
      <c r="H38" s="41"/>
      <c r="I38" s="43"/>
      <c r="J38" s="44">
        <v>30.58</v>
      </c>
      <c r="K38" s="44">
        <v>28.44</v>
      </c>
      <c r="L38" s="44">
        <v>27.92</v>
      </c>
      <c r="M38" s="27"/>
      <c r="N38" s="44">
        <v>28.81</v>
      </c>
      <c r="O38" s="44">
        <v>27.71</v>
      </c>
      <c r="P38" s="44">
        <v>39.75</v>
      </c>
      <c r="Q38" s="45"/>
      <c r="R38" s="44">
        <v>27.27</v>
      </c>
      <c r="S38" s="44">
        <v>27.16</v>
      </c>
      <c r="T38" s="44">
        <v>27.14</v>
      </c>
      <c r="U38" s="46">
        <v>30.58</v>
      </c>
      <c r="V38" s="46">
        <v>28.44</v>
      </c>
      <c r="W38" s="46">
        <v>27.92</v>
      </c>
      <c r="X38" s="46">
        <v>28.81</v>
      </c>
      <c r="Y38" s="46">
        <v>27.71</v>
      </c>
      <c r="Z38" s="46">
        <v>39.75</v>
      </c>
      <c r="AA38" s="46">
        <v>27.27</v>
      </c>
      <c r="AB38" s="46">
        <v>27.16</v>
      </c>
      <c r="AC38" s="46">
        <v>27.14</v>
      </c>
      <c r="AD38" s="27"/>
      <c r="AE38" s="47">
        <v>27.14</v>
      </c>
      <c r="AF38" s="47">
        <v>27.16</v>
      </c>
      <c r="AG38" s="48">
        <v>27.27</v>
      </c>
      <c r="AH38" s="49"/>
      <c r="AI38" s="50">
        <v>27.189999999999998</v>
      </c>
      <c r="AJ38" s="27"/>
      <c r="AK38" s="51">
        <v>40</v>
      </c>
      <c r="AL38" s="52"/>
      <c r="AM38" s="27" t="str">
        <f t="shared" si="3"/>
        <v>MuSeung JEON</v>
      </c>
      <c r="AN38" s="27">
        <f t="shared" si="1"/>
        <v>27.189999999999998</v>
      </c>
      <c r="AO38" s="51">
        <f t="shared" si="2"/>
        <v>40</v>
      </c>
    </row>
    <row r="39" spans="2:41" ht="19.5" customHeight="1">
      <c r="B39" s="212"/>
      <c r="C39" s="208">
        <v>36</v>
      </c>
      <c r="D39" s="64">
        <v>4</v>
      </c>
      <c r="E39" s="40" t="s">
        <v>94</v>
      </c>
      <c r="F39" s="41"/>
      <c r="G39" s="42">
        <v>41847</v>
      </c>
      <c r="H39" s="41"/>
      <c r="I39" s="43"/>
      <c r="J39" s="44">
        <v>19.91</v>
      </c>
      <c r="K39" s="44">
        <v>18.899999999999999</v>
      </c>
      <c r="L39" s="44">
        <v>19.16</v>
      </c>
      <c r="M39" s="27"/>
      <c r="N39" s="44">
        <v>18.84</v>
      </c>
      <c r="O39" s="44" t="s">
        <v>325</v>
      </c>
      <c r="P39" s="44" t="s">
        <v>325</v>
      </c>
      <c r="Q39" s="45"/>
      <c r="R39" s="44">
        <v>20.11</v>
      </c>
      <c r="S39" s="44">
        <v>22.18</v>
      </c>
      <c r="T39" s="44" t="s">
        <v>325</v>
      </c>
      <c r="U39" s="46">
        <v>19.91</v>
      </c>
      <c r="V39" s="46">
        <v>18.899999999999999</v>
      </c>
      <c r="W39" s="46">
        <v>19.16</v>
      </c>
      <c r="X39" s="46">
        <v>18.84</v>
      </c>
      <c r="Y39" s="46" t="s">
        <v>325</v>
      </c>
      <c r="Z39" s="46" t="s">
        <v>325</v>
      </c>
      <c r="AA39" s="46">
        <v>20.11</v>
      </c>
      <c r="AB39" s="46">
        <v>22.18</v>
      </c>
      <c r="AC39" s="46" t="s">
        <v>325</v>
      </c>
      <c r="AD39" s="27"/>
      <c r="AE39" s="47">
        <v>18.84</v>
      </c>
      <c r="AF39" s="47">
        <v>18.899999999999999</v>
      </c>
      <c r="AG39" s="48">
        <v>19.16</v>
      </c>
      <c r="AH39" s="49"/>
      <c r="AI39" s="50">
        <v>18.966666666666665</v>
      </c>
      <c r="AJ39" s="27"/>
      <c r="AK39" s="51">
        <v>9</v>
      </c>
      <c r="AL39" s="52"/>
      <c r="AM39" s="27" t="str">
        <f t="shared" si="3"/>
        <v>JingChun YU</v>
      </c>
      <c r="AN39" s="27">
        <f t="shared" si="1"/>
        <v>18.966666666666665</v>
      </c>
      <c r="AO39" s="51">
        <f t="shared" si="2"/>
        <v>9</v>
      </c>
    </row>
    <row r="40" spans="2:41" ht="19.5" customHeight="1">
      <c r="B40" s="214">
        <v>10</v>
      </c>
      <c r="C40" s="209">
        <v>37</v>
      </c>
      <c r="D40" s="39">
        <v>1</v>
      </c>
      <c r="E40" s="56" t="s">
        <v>95</v>
      </c>
      <c r="F40" s="57"/>
      <c r="G40" s="42">
        <v>39956</v>
      </c>
      <c r="H40" s="57"/>
      <c r="I40" s="43"/>
      <c r="J40" s="98">
        <v>22.37</v>
      </c>
      <c r="K40" s="98">
        <v>23.96</v>
      </c>
      <c r="L40" s="98">
        <v>22.01</v>
      </c>
      <c r="M40" s="27"/>
      <c r="N40" s="98">
        <v>21.13</v>
      </c>
      <c r="O40" s="98">
        <v>57.09</v>
      </c>
      <c r="P40" s="98">
        <v>28.78</v>
      </c>
      <c r="Q40" s="45"/>
      <c r="R40" s="98">
        <v>21.23</v>
      </c>
      <c r="S40" s="98">
        <v>20.98</v>
      </c>
      <c r="T40" s="98">
        <v>22.53</v>
      </c>
      <c r="U40" s="46">
        <v>22.37</v>
      </c>
      <c r="V40" s="46">
        <v>23.96</v>
      </c>
      <c r="W40" s="46">
        <v>22.01</v>
      </c>
      <c r="X40" s="46">
        <v>21.13</v>
      </c>
      <c r="Y40" s="46">
        <v>57.09</v>
      </c>
      <c r="Z40" s="46">
        <v>28.78</v>
      </c>
      <c r="AA40" s="46">
        <v>21.23</v>
      </c>
      <c r="AB40" s="46">
        <v>20.98</v>
      </c>
      <c r="AC40" s="46">
        <v>22.53</v>
      </c>
      <c r="AD40" s="27"/>
      <c r="AE40" s="58">
        <v>20.98</v>
      </c>
      <c r="AF40" s="58">
        <v>21.13</v>
      </c>
      <c r="AG40" s="59">
        <v>21.23</v>
      </c>
      <c r="AH40" s="49"/>
      <c r="AI40" s="60">
        <v>21.113333333333333</v>
      </c>
      <c r="AJ40" s="27"/>
      <c r="AK40" s="99">
        <v>24</v>
      </c>
      <c r="AL40" s="52"/>
      <c r="AM40" s="27" t="str">
        <f t="shared" si="3"/>
        <v>Siyang Peng</v>
      </c>
      <c r="AN40" s="27">
        <f t="shared" si="1"/>
        <v>21.113333333333333</v>
      </c>
      <c r="AO40" s="51">
        <f t="shared" si="2"/>
        <v>24</v>
      </c>
    </row>
    <row r="41" spans="2:41" ht="19.5" customHeight="1">
      <c r="B41" s="212"/>
      <c r="C41" s="209">
        <v>38</v>
      </c>
      <c r="D41" s="53">
        <v>2</v>
      </c>
      <c r="E41" s="56" t="s">
        <v>58</v>
      </c>
      <c r="F41" s="57"/>
      <c r="G41" s="42">
        <v>41513</v>
      </c>
      <c r="H41" s="57"/>
      <c r="I41" s="43"/>
      <c r="J41" s="98" t="s">
        <v>85</v>
      </c>
      <c r="K41" s="98" t="s">
        <v>85</v>
      </c>
      <c r="L41" s="98" t="s">
        <v>325</v>
      </c>
      <c r="M41" s="27"/>
      <c r="N41" s="98" t="s">
        <v>325</v>
      </c>
      <c r="O41" s="98" t="s">
        <v>325</v>
      </c>
      <c r="P41" s="98" t="s">
        <v>325</v>
      </c>
      <c r="Q41" s="45"/>
      <c r="R41" s="98">
        <v>25.67</v>
      </c>
      <c r="S41" s="98" t="s">
        <v>325</v>
      </c>
      <c r="T41" s="98" t="s">
        <v>325</v>
      </c>
      <c r="U41" s="46" t="s">
        <v>325</v>
      </c>
      <c r="V41" s="46" t="s">
        <v>325</v>
      </c>
      <c r="W41" s="46" t="s">
        <v>325</v>
      </c>
      <c r="X41" s="46" t="s">
        <v>325</v>
      </c>
      <c r="Y41" s="46" t="s">
        <v>325</v>
      </c>
      <c r="Z41" s="46" t="s">
        <v>325</v>
      </c>
      <c r="AA41" s="46">
        <v>25.67</v>
      </c>
      <c r="AB41" s="46" t="s">
        <v>325</v>
      </c>
      <c r="AC41" s="46" t="s">
        <v>325</v>
      </c>
      <c r="AD41" s="27"/>
      <c r="AE41" s="58">
        <v>25.67</v>
      </c>
      <c r="AF41" s="61">
        <v>999</v>
      </c>
      <c r="AG41" s="62">
        <v>999</v>
      </c>
      <c r="AH41" s="49"/>
      <c r="AI41" s="60">
        <v>674.55666666666673</v>
      </c>
      <c r="AJ41" s="27"/>
      <c r="AK41" s="99">
        <v>57</v>
      </c>
      <c r="AL41" s="52"/>
      <c r="AM41" s="27" t="str">
        <f t="shared" si="3"/>
        <v>SangBeom KIM</v>
      </c>
      <c r="AN41" s="27">
        <f t="shared" si="1"/>
        <v>674.55666666666673</v>
      </c>
      <c r="AO41" s="51">
        <f t="shared" si="2"/>
        <v>57</v>
      </c>
    </row>
    <row r="42" spans="2:41" ht="19.5" customHeight="1">
      <c r="B42" s="212"/>
      <c r="C42" s="209">
        <v>39</v>
      </c>
      <c r="D42" s="54">
        <v>3</v>
      </c>
      <c r="E42" s="56" t="s">
        <v>96</v>
      </c>
      <c r="F42" s="57"/>
      <c r="G42" s="42">
        <v>38128</v>
      </c>
      <c r="H42" s="57"/>
      <c r="I42" s="43"/>
      <c r="J42" s="98">
        <v>24.16</v>
      </c>
      <c r="K42" s="98">
        <v>23.62</v>
      </c>
      <c r="L42" s="98">
        <v>22.3</v>
      </c>
      <c r="M42" s="27"/>
      <c r="N42" s="98">
        <v>21.44</v>
      </c>
      <c r="O42" s="98">
        <v>20.55</v>
      </c>
      <c r="P42" s="98">
        <v>21.34</v>
      </c>
      <c r="Q42" s="45"/>
      <c r="R42" s="98">
        <v>21.84</v>
      </c>
      <c r="S42" s="98">
        <v>21.11</v>
      </c>
      <c r="T42" s="98">
        <v>21.25</v>
      </c>
      <c r="U42" s="46">
        <v>24.16</v>
      </c>
      <c r="V42" s="46">
        <v>23.62</v>
      </c>
      <c r="W42" s="46">
        <v>22.3</v>
      </c>
      <c r="X42" s="46">
        <v>21.44</v>
      </c>
      <c r="Y42" s="46">
        <v>20.55</v>
      </c>
      <c r="Z42" s="46">
        <v>21.34</v>
      </c>
      <c r="AA42" s="46">
        <v>21.84</v>
      </c>
      <c r="AB42" s="46">
        <v>21.11</v>
      </c>
      <c r="AC42" s="46">
        <v>21.25</v>
      </c>
      <c r="AD42" s="27"/>
      <c r="AE42" s="58">
        <v>20.55</v>
      </c>
      <c r="AF42" s="58">
        <v>21.11</v>
      </c>
      <c r="AG42" s="59">
        <v>21.25</v>
      </c>
      <c r="AH42" s="49"/>
      <c r="AI42" s="60">
        <v>20.97</v>
      </c>
      <c r="AJ42" s="27"/>
      <c r="AK42" s="99">
        <v>23</v>
      </c>
      <c r="AL42" s="52"/>
      <c r="AM42" s="27" t="str">
        <f t="shared" si="3"/>
        <v>Raul Borrega Villalba</v>
      </c>
      <c r="AN42" s="27">
        <f t="shared" si="1"/>
        <v>20.97</v>
      </c>
      <c r="AO42" s="51">
        <f t="shared" si="2"/>
        <v>23</v>
      </c>
    </row>
    <row r="43" spans="2:41" ht="19.5" customHeight="1">
      <c r="B43" s="212"/>
      <c r="C43" s="209">
        <v>40</v>
      </c>
      <c r="D43" s="55">
        <v>4</v>
      </c>
      <c r="E43" s="56" t="s">
        <v>51</v>
      </c>
      <c r="F43" s="57"/>
      <c r="G43" s="42">
        <v>39158</v>
      </c>
      <c r="H43" s="57"/>
      <c r="I43" s="43"/>
      <c r="J43" s="98">
        <v>35.83</v>
      </c>
      <c r="K43" s="98" t="s">
        <v>325</v>
      </c>
      <c r="L43" s="98" t="s">
        <v>325</v>
      </c>
      <c r="M43" s="27"/>
      <c r="N43" s="98" t="s">
        <v>85</v>
      </c>
      <c r="O43" s="98" t="s">
        <v>325</v>
      </c>
      <c r="P43" s="98" t="s">
        <v>325</v>
      </c>
      <c r="Q43" s="45"/>
      <c r="R43" s="98">
        <v>38.6</v>
      </c>
      <c r="S43" s="98">
        <v>34.92</v>
      </c>
      <c r="T43" s="98">
        <v>30.65</v>
      </c>
      <c r="U43" s="46">
        <v>35.83</v>
      </c>
      <c r="V43" s="46" t="s">
        <v>325</v>
      </c>
      <c r="W43" s="46" t="s">
        <v>325</v>
      </c>
      <c r="X43" s="46" t="s">
        <v>325</v>
      </c>
      <c r="Y43" s="46" t="s">
        <v>325</v>
      </c>
      <c r="Z43" s="46" t="s">
        <v>325</v>
      </c>
      <c r="AA43" s="46">
        <v>38.6</v>
      </c>
      <c r="AB43" s="46">
        <v>34.92</v>
      </c>
      <c r="AC43" s="46">
        <v>30.65</v>
      </c>
      <c r="AD43" s="27"/>
      <c r="AE43" s="58">
        <v>30.65</v>
      </c>
      <c r="AF43" s="58">
        <v>34.92</v>
      </c>
      <c r="AG43" s="59">
        <v>35.83</v>
      </c>
      <c r="AH43" s="49"/>
      <c r="AI43" s="60">
        <v>33.799999999999997</v>
      </c>
      <c r="AJ43" s="27"/>
      <c r="AK43" s="99">
        <v>50</v>
      </c>
      <c r="AL43" s="52"/>
      <c r="AM43" s="27" t="str">
        <f t="shared" si="3"/>
        <v>JiWon SONG</v>
      </c>
      <c r="AN43" s="27">
        <f t="shared" si="1"/>
        <v>33.799999999999997</v>
      </c>
      <c r="AO43" s="51">
        <f t="shared" si="2"/>
        <v>50</v>
      </c>
    </row>
    <row r="44" spans="2:41" ht="19.5" customHeight="1">
      <c r="B44" s="213">
        <v>11</v>
      </c>
      <c r="C44" s="208">
        <v>41</v>
      </c>
      <c r="D44" s="39">
        <v>1</v>
      </c>
      <c r="E44" s="41"/>
      <c r="F44" s="38"/>
      <c r="G44" s="42" t="s">
        <v>325</v>
      </c>
      <c r="H44" s="41"/>
      <c r="I44" s="43"/>
      <c r="J44" s="44" t="s">
        <v>325</v>
      </c>
      <c r="K44" s="44" t="s">
        <v>325</v>
      </c>
      <c r="L44" s="44" t="s">
        <v>325</v>
      </c>
      <c r="M44" s="27"/>
      <c r="N44" s="44" t="s">
        <v>325</v>
      </c>
      <c r="O44" s="44" t="s">
        <v>325</v>
      </c>
      <c r="P44" s="44" t="s">
        <v>325</v>
      </c>
      <c r="Q44" s="45"/>
      <c r="R44" s="44" t="s">
        <v>325</v>
      </c>
      <c r="S44" s="44" t="s">
        <v>325</v>
      </c>
      <c r="T44" s="44" t="s">
        <v>325</v>
      </c>
      <c r="U44" s="46" t="s">
        <v>325</v>
      </c>
      <c r="V44" s="46" t="s">
        <v>325</v>
      </c>
      <c r="W44" s="46" t="s">
        <v>325</v>
      </c>
      <c r="X44" s="46" t="s">
        <v>325</v>
      </c>
      <c r="Y44" s="46" t="s">
        <v>325</v>
      </c>
      <c r="Z44" s="46" t="s">
        <v>325</v>
      </c>
      <c r="AA44" s="46" t="s">
        <v>325</v>
      </c>
      <c r="AB44" s="46" t="s">
        <v>325</v>
      </c>
      <c r="AC44" s="46" t="s">
        <v>325</v>
      </c>
      <c r="AD44" s="27"/>
      <c r="AE44" s="47"/>
      <c r="AF44" s="47"/>
      <c r="AG44" s="48"/>
      <c r="AH44" s="49"/>
      <c r="AI44" s="50"/>
      <c r="AJ44" s="27"/>
      <c r="AK44" s="51"/>
      <c r="AL44" s="52"/>
      <c r="AM44" s="27">
        <f t="shared" si="3"/>
        <v>0</v>
      </c>
      <c r="AN44" s="27">
        <f t="shared" si="1"/>
        <v>0</v>
      </c>
      <c r="AO44" s="51"/>
    </row>
    <row r="45" spans="2:41" ht="19.5" customHeight="1">
      <c r="B45" s="212"/>
      <c r="C45" s="208">
        <v>42</v>
      </c>
      <c r="D45" s="53">
        <v>2</v>
      </c>
      <c r="E45" s="41" t="s">
        <v>97</v>
      </c>
      <c r="F45" s="41"/>
      <c r="G45" s="42">
        <v>39474</v>
      </c>
      <c r="H45" s="41"/>
      <c r="I45" s="43"/>
      <c r="J45" s="44">
        <v>19.940000000000001</v>
      </c>
      <c r="K45" s="44">
        <v>21.92</v>
      </c>
      <c r="L45" s="44">
        <v>18.79</v>
      </c>
      <c r="M45" s="27"/>
      <c r="N45" s="44" t="s">
        <v>325</v>
      </c>
      <c r="O45" s="44" t="s">
        <v>325</v>
      </c>
      <c r="P45" s="44" t="s">
        <v>325</v>
      </c>
      <c r="Q45" s="45"/>
      <c r="R45" s="44" t="s">
        <v>325</v>
      </c>
      <c r="S45" s="44" t="s">
        <v>325</v>
      </c>
      <c r="T45" s="44" t="s">
        <v>325</v>
      </c>
      <c r="U45" s="46">
        <v>19.940000000000001</v>
      </c>
      <c r="V45" s="46">
        <v>21.92</v>
      </c>
      <c r="W45" s="46">
        <v>18.79</v>
      </c>
      <c r="X45" s="46" t="s">
        <v>325</v>
      </c>
      <c r="Y45" s="46" t="s">
        <v>325</v>
      </c>
      <c r="Z45" s="46" t="s">
        <v>325</v>
      </c>
      <c r="AA45" s="46" t="s">
        <v>325</v>
      </c>
      <c r="AB45" s="46" t="s">
        <v>325</v>
      </c>
      <c r="AC45" s="46" t="s">
        <v>325</v>
      </c>
      <c r="AD45" s="27"/>
      <c r="AE45" s="47">
        <v>18.79</v>
      </c>
      <c r="AF45" s="47">
        <v>19.940000000000001</v>
      </c>
      <c r="AG45" s="48">
        <v>21.92</v>
      </c>
      <c r="AH45" s="49"/>
      <c r="AI45" s="50">
        <v>20.216666666666669</v>
      </c>
      <c r="AJ45" s="27"/>
      <c r="AK45" s="51">
        <v>20</v>
      </c>
      <c r="AL45" s="52"/>
      <c r="AM45" s="27" t="str">
        <f t="shared" si="3"/>
        <v>SeBin MIN</v>
      </c>
      <c r="AN45" s="27">
        <f t="shared" si="1"/>
        <v>20.216666666666669</v>
      </c>
      <c r="AO45" s="51">
        <f t="shared" ref="AO45:AO63" si="4">RANK(AI45,$AI$4:$AI$65,1)+COUNTIF($AI$4:$AI$65, AI45)-1</f>
        <v>20</v>
      </c>
    </row>
    <row r="46" spans="2:41" ht="19.5" customHeight="1">
      <c r="B46" s="212"/>
      <c r="C46" s="208">
        <v>43</v>
      </c>
      <c r="D46" s="54">
        <v>3</v>
      </c>
      <c r="E46" s="41" t="s">
        <v>47</v>
      </c>
      <c r="F46" s="38"/>
      <c r="G46" s="42">
        <v>39848</v>
      </c>
      <c r="H46" s="41"/>
      <c r="I46" s="43"/>
      <c r="J46" s="44">
        <v>32.22</v>
      </c>
      <c r="K46" s="44">
        <v>51.3</v>
      </c>
      <c r="L46" s="44">
        <v>29.86</v>
      </c>
      <c r="M46" s="27"/>
      <c r="N46" s="44">
        <v>49.96</v>
      </c>
      <c r="O46" s="44">
        <v>31.88</v>
      </c>
      <c r="P46" s="44" t="s">
        <v>325</v>
      </c>
      <c r="Q46" s="45"/>
      <c r="R46" s="44" t="s">
        <v>85</v>
      </c>
      <c r="S46" s="44" t="s">
        <v>85</v>
      </c>
      <c r="T46" s="44" t="s">
        <v>85</v>
      </c>
      <c r="U46" s="46">
        <v>32.22</v>
      </c>
      <c r="V46" s="46">
        <v>51.3</v>
      </c>
      <c r="W46" s="46">
        <v>29.86</v>
      </c>
      <c r="X46" s="46">
        <v>49.96</v>
      </c>
      <c r="Y46" s="46">
        <v>31.88</v>
      </c>
      <c r="Z46" s="46" t="s">
        <v>325</v>
      </c>
      <c r="AA46" s="46" t="s">
        <v>325</v>
      </c>
      <c r="AB46" s="46" t="s">
        <v>325</v>
      </c>
      <c r="AC46" s="46" t="s">
        <v>325</v>
      </c>
      <c r="AD46" s="27"/>
      <c r="AE46" s="47">
        <v>29.86</v>
      </c>
      <c r="AF46" s="47">
        <v>31.88</v>
      </c>
      <c r="AG46" s="48">
        <v>32.22</v>
      </c>
      <c r="AH46" s="49"/>
      <c r="AI46" s="50">
        <v>31.319999999999997</v>
      </c>
      <c r="AJ46" s="27"/>
      <c r="AK46" s="51">
        <v>46</v>
      </c>
      <c r="AL46" s="52"/>
      <c r="AM46" s="27" t="str">
        <f t="shared" si="3"/>
        <v>Simon Zheng</v>
      </c>
      <c r="AN46" s="27">
        <f t="shared" si="1"/>
        <v>31.319999999999997</v>
      </c>
      <c r="AO46" s="51">
        <f t="shared" si="4"/>
        <v>46</v>
      </c>
    </row>
    <row r="47" spans="2:41" ht="19.5" customHeight="1">
      <c r="B47" s="212"/>
      <c r="C47" s="208">
        <v>44</v>
      </c>
      <c r="D47" s="55">
        <v>4</v>
      </c>
      <c r="E47" s="41" t="s">
        <v>46</v>
      </c>
      <c r="F47" s="41"/>
      <c r="G47" s="42">
        <v>39252</v>
      </c>
      <c r="H47" s="41"/>
      <c r="I47" s="43"/>
      <c r="J47" s="44">
        <v>34.06</v>
      </c>
      <c r="K47" s="44">
        <v>37.090000000000003</v>
      </c>
      <c r="L47" s="44" t="s">
        <v>325</v>
      </c>
      <c r="M47" s="27"/>
      <c r="N47" s="44" t="s">
        <v>325</v>
      </c>
      <c r="O47" s="44" t="s">
        <v>325</v>
      </c>
      <c r="P47" s="44" t="s">
        <v>325</v>
      </c>
      <c r="Q47" s="45"/>
      <c r="R47" s="44">
        <v>28.86</v>
      </c>
      <c r="S47" s="44">
        <v>28.61</v>
      </c>
      <c r="T47" s="44">
        <v>34.01</v>
      </c>
      <c r="U47" s="46">
        <v>34.06</v>
      </c>
      <c r="V47" s="46">
        <v>37.090000000000003</v>
      </c>
      <c r="W47" s="46" t="s">
        <v>325</v>
      </c>
      <c r="X47" s="46" t="s">
        <v>325</v>
      </c>
      <c r="Y47" s="46" t="s">
        <v>325</v>
      </c>
      <c r="Z47" s="46" t="s">
        <v>325</v>
      </c>
      <c r="AA47" s="46">
        <v>28.86</v>
      </c>
      <c r="AB47" s="46">
        <v>28.61</v>
      </c>
      <c r="AC47" s="46">
        <v>34.01</v>
      </c>
      <c r="AD47" s="27"/>
      <c r="AE47" s="47">
        <v>28.61</v>
      </c>
      <c r="AF47" s="47">
        <v>28.86</v>
      </c>
      <c r="AG47" s="48">
        <v>34.01</v>
      </c>
      <c r="AH47" s="49"/>
      <c r="AI47" s="50">
        <v>30.493333333333329</v>
      </c>
      <c r="AJ47" s="27"/>
      <c r="AK47" s="51">
        <v>45</v>
      </c>
      <c r="AL47" s="52"/>
      <c r="AM47" s="27" t="str">
        <f t="shared" si="3"/>
        <v>KUN HEE KIM</v>
      </c>
      <c r="AN47" s="27">
        <f t="shared" si="1"/>
        <v>30.493333333333329</v>
      </c>
      <c r="AO47" s="51">
        <f t="shared" si="4"/>
        <v>45</v>
      </c>
    </row>
    <row r="48" spans="2:41" ht="19.5" customHeight="1">
      <c r="B48" s="214">
        <v>12</v>
      </c>
      <c r="C48" s="209">
        <v>45</v>
      </c>
      <c r="D48" s="39">
        <v>1</v>
      </c>
      <c r="E48" s="65" t="s">
        <v>56</v>
      </c>
      <c r="F48" s="57"/>
      <c r="G48" s="42">
        <v>42245</v>
      </c>
      <c r="H48" s="57"/>
      <c r="I48" s="43"/>
      <c r="J48" s="98">
        <v>78.23</v>
      </c>
      <c r="K48" s="98" t="s">
        <v>325</v>
      </c>
      <c r="L48" s="98" t="s">
        <v>325</v>
      </c>
      <c r="M48" s="27"/>
      <c r="N48" s="98">
        <v>64.77</v>
      </c>
      <c r="O48" s="98">
        <v>65.41</v>
      </c>
      <c r="P48" s="98" t="s">
        <v>325</v>
      </c>
      <c r="Q48" s="45"/>
      <c r="R48" s="98" t="s">
        <v>325</v>
      </c>
      <c r="S48" s="98" t="s">
        <v>325</v>
      </c>
      <c r="T48" s="98" t="s">
        <v>325</v>
      </c>
      <c r="U48" s="46">
        <v>78.23</v>
      </c>
      <c r="V48" s="46" t="s">
        <v>325</v>
      </c>
      <c r="W48" s="46" t="s">
        <v>325</v>
      </c>
      <c r="X48" s="46">
        <v>64.77</v>
      </c>
      <c r="Y48" s="46">
        <v>65.41</v>
      </c>
      <c r="Z48" s="46" t="s">
        <v>325</v>
      </c>
      <c r="AA48" s="46" t="s">
        <v>325</v>
      </c>
      <c r="AB48" s="46" t="s">
        <v>325</v>
      </c>
      <c r="AC48" s="46" t="s">
        <v>325</v>
      </c>
      <c r="AD48" s="27"/>
      <c r="AE48" s="58">
        <v>64.77</v>
      </c>
      <c r="AF48" s="58">
        <v>65.41</v>
      </c>
      <c r="AG48" s="59">
        <v>78.23</v>
      </c>
      <c r="AH48" s="49"/>
      <c r="AI48" s="60">
        <v>69.470000000000013</v>
      </c>
      <c r="AJ48" s="27"/>
      <c r="AK48" s="99">
        <v>55</v>
      </c>
      <c r="AL48" s="52"/>
      <c r="AM48" s="27" t="str">
        <f t="shared" si="3"/>
        <v>TAEGUN PARK</v>
      </c>
      <c r="AN48" s="27">
        <f t="shared" si="1"/>
        <v>69.470000000000013</v>
      </c>
      <c r="AO48" s="51">
        <f t="shared" si="4"/>
        <v>55</v>
      </c>
    </row>
    <row r="49" spans="2:41" ht="19.5" customHeight="1">
      <c r="B49" s="212"/>
      <c r="C49" s="209">
        <v>46</v>
      </c>
      <c r="D49" s="53">
        <v>2</v>
      </c>
      <c r="E49" s="65" t="s">
        <v>45</v>
      </c>
      <c r="F49" s="57"/>
      <c r="G49" s="42">
        <v>41861</v>
      </c>
      <c r="H49" s="57"/>
      <c r="I49" s="43"/>
      <c r="J49" s="98">
        <v>32.590000000000003</v>
      </c>
      <c r="K49" s="98">
        <v>30.42</v>
      </c>
      <c r="L49" s="98">
        <v>31.66</v>
      </c>
      <c r="M49" s="27"/>
      <c r="N49" s="98">
        <v>33.299999999999997</v>
      </c>
      <c r="O49" s="98">
        <v>30.63</v>
      </c>
      <c r="P49" s="98">
        <v>31.12</v>
      </c>
      <c r="Q49" s="45"/>
      <c r="R49" s="98">
        <v>29.86</v>
      </c>
      <c r="S49" s="98">
        <v>32.06</v>
      </c>
      <c r="T49" s="98" t="s">
        <v>325</v>
      </c>
      <c r="U49" s="46">
        <v>32.590000000000003</v>
      </c>
      <c r="V49" s="46">
        <v>30.42</v>
      </c>
      <c r="W49" s="46">
        <v>31.66</v>
      </c>
      <c r="X49" s="46">
        <v>33.299999999999997</v>
      </c>
      <c r="Y49" s="46">
        <v>30.63</v>
      </c>
      <c r="Z49" s="46">
        <v>31.12</v>
      </c>
      <c r="AA49" s="46">
        <v>29.86</v>
      </c>
      <c r="AB49" s="46">
        <v>32.06</v>
      </c>
      <c r="AC49" s="46" t="s">
        <v>325</v>
      </c>
      <c r="AD49" s="27"/>
      <c r="AE49" s="58">
        <v>29.86</v>
      </c>
      <c r="AF49" s="58">
        <v>30.42</v>
      </c>
      <c r="AG49" s="59">
        <v>30.63</v>
      </c>
      <c r="AH49" s="49"/>
      <c r="AI49" s="60">
        <v>30.303333333333331</v>
      </c>
      <c r="AJ49" s="27"/>
      <c r="AK49" s="99">
        <v>44</v>
      </c>
      <c r="AL49" s="52"/>
      <c r="AM49" s="27" t="str">
        <f t="shared" si="3"/>
        <v>SuHo YOO</v>
      </c>
      <c r="AN49" s="27">
        <f t="shared" si="1"/>
        <v>30.303333333333331</v>
      </c>
      <c r="AO49" s="51">
        <f t="shared" si="4"/>
        <v>44</v>
      </c>
    </row>
    <row r="50" spans="2:41" ht="19.5" customHeight="1">
      <c r="B50" s="212"/>
      <c r="C50" s="209">
        <v>47</v>
      </c>
      <c r="D50" s="54">
        <v>3</v>
      </c>
      <c r="E50" s="65" t="s">
        <v>98</v>
      </c>
      <c r="F50" s="57"/>
      <c r="G50" s="42">
        <v>39223</v>
      </c>
      <c r="H50" s="57"/>
      <c r="I50" s="43"/>
      <c r="J50" s="98">
        <v>20.97</v>
      </c>
      <c r="K50" s="98">
        <v>20.399999999999999</v>
      </c>
      <c r="L50" s="98">
        <v>32.020000000000003</v>
      </c>
      <c r="M50" s="27"/>
      <c r="N50" s="98">
        <v>20.43</v>
      </c>
      <c r="O50" s="98" t="s">
        <v>325</v>
      </c>
      <c r="P50" s="98" t="s">
        <v>325</v>
      </c>
      <c r="Q50" s="45"/>
      <c r="R50" s="98">
        <v>19.98</v>
      </c>
      <c r="S50" s="98">
        <v>33.04</v>
      </c>
      <c r="T50" s="98" t="s">
        <v>325</v>
      </c>
      <c r="U50" s="46">
        <v>20.97</v>
      </c>
      <c r="V50" s="46">
        <v>20.399999999999999</v>
      </c>
      <c r="W50" s="46">
        <v>32.020000000000003</v>
      </c>
      <c r="X50" s="46">
        <v>20.43</v>
      </c>
      <c r="Y50" s="46" t="s">
        <v>325</v>
      </c>
      <c r="Z50" s="46" t="s">
        <v>325</v>
      </c>
      <c r="AA50" s="46">
        <v>19.98</v>
      </c>
      <c r="AB50" s="46">
        <v>33.04</v>
      </c>
      <c r="AC50" s="46" t="s">
        <v>325</v>
      </c>
      <c r="AD50" s="27"/>
      <c r="AE50" s="58">
        <v>19.98</v>
      </c>
      <c r="AF50" s="58">
        <v>20.399999999999999</v>
      </c>
      <c r="AG50" s="59">
        <v>20.43</v>
      </c>
      <c r="AH50" s="49"/>
      <c r="AI50" s="60">
        <v>20.27</v>
      </c>
      <c r="AJ50" s="27"/>
      <c r="AK50" s="99">
        <v>21</v>
      </c>
      <c r="AL50" s="52"/>
      <c r="AM50" s="27" t="str">
        <f t="shared" si="3"/>
        <v>TaeHun KIM</v>
      </c>
      <c r="AN50" s="27">
        <f t="shared" si="1"/>
        <v>20.27</v>
      </c>
      <c r="AO50" s="51">
        <f t="shared" si="4"/>
        <v>21</v>
      </c>
    </row>
    <row r="51" spans="2:41" ht="19.5" customHeight="1">
      <c r="B51" s="212"/>
      <c r="C51" s="209">
        <v>48</v>
      </c>
      <c r="D51" s="55">
        <v>4</v>
      </c>
      <c r="E51" s="65" t="s">
        <v>99</v>
      </c>
      <c r="F51" s="63"/>
      <c r="G51" s="42">
        <v>38460</v>
      </c>
      <c r="H51" s="57"/>
      <c r="I51" s="43"/>
      <c r="J51" s="98">
        <v>20.52</v>
      </c>
      <c r="K51" s="98">
        <v>19.97</v>
      </c>
      <c r="L51" s="98">
        <v>21.28</v>
      </c>
      <c r="M51" s="27"/>
      <c r="N51" s="98">
        <v>20.02</v>
      </c>
      <c r="O51" s="98">
        <v>22.25</v>
      </c>
      <c r="P51" s="98">
        <v>19.02</v>
      </c>
      <c r="Q51" s="45"/>
      <c r="R51" s="98">
        <v>19.63</v>
      </c>
      <c r="S51" s="98">
        <v>19.510000000000002</v>
      </c>
      <c r="T51" s="98">
        <v>20.43</v>
      </c>
      <c r="U51" s="46">
        <v>20.52</v>
      </c>
      <c r="V51" s="46">
        <v>19.97</v>
      </c>
      <c r="W51" s="46">
        <v>21.28</v>
      </c>
      <c r="X51" s="46">
        <v>20.02</v>
      </c>
      <c r="Y51" s="46">
        <v>22.25</v>
      </c>
      <c r="Z51" s="46">
        <v>19.02</v>
      </c>
      <c r="AA51" s="46">
        <v>19.63</v>
      </c>
      <c r="AB51" s="46">
        <v>19.510000000000002</v>
      </c>
      <c r="AC51" s="46">
        <v>20.43</v>
      </c>
      <c r="AD51" s="27"/>
      <c r="AE51" s="58">
        <v>19.02</v>
      </c>
      <c r="AF51" s="58">
        <v>19.510000000000002</v>
      </c>
      <c r="AG51" s="59">
        <v>19.63</v>
      </c>
      <c r="AH51" s="49"/>
      <c r="AI51" s="60">
        <v>19.386666666666667</v>
      </c>
      <c r="AJ51" s="27"/>
      <c r="AK51" s="99">
        <v>13</v>
      </c>
      <c r="AL51" s="52"/>
      <c r="AM51" s="27" t="str">
        <f t="shared" si="3"/>
        <v>Longxin Peng</v>
      </c>
      <c r="AN51" s="27">
        <f t="shared" si="1"/>
        <v>19.386666666666667</v>
      </c>
      <c r="AO51" s="51">
        <f t="shared" si="4"/>
        <v>13</v>
      </c>
    </row>
    <row r="52" spans="2:41" ht="19.5" customHeight="1">
      <c r="B52" s="213">
        <v>13</v>
      </c>
      <c r="C52" s="208">
        <v>49</v>
      </c>
      <c r="D52" s="39">
        <v>1</v>
      </c>
      <c r="E52" s="41" t="s">
        <v>28</v>
      </c>
      <c r="F52" s="41"/>
      <c r="G52" s="42">
        <v>39659</v>
      </c>
      <c r="H52" s="41"/>
      <c r="I52" s="43"/>
      <c r="J52" s="44">
        <v>17.86</v>
      </c>
      <c r="K52" s="44">
        <v>17.170000000000002</v>
      </c>
      <c r="L52" s="44">
        <v>17.28</v>
      </c>
      <c r="M52" s="27"/>
      <c r="N52" s="44">
        <v>19.260000000000002</v>
      </c>
      <c r="O52" s="44">
        <v>16.77</v>
      </c>
      <c r="P52" s="44">
        <v>17.079999999999998</v>
      </c>
      <c r="Q52" s="45"/>
      <c r="R52" s="44">
        <v>21.79</v>
      </c>
      <c r="S52" s="44">
        <v>19.04</v>
      </c>
      <c r="T52" s="44">
        <v>17.13</v>
      </c>
      <c r="U52" s="46">
        <v>17.86</v>
      </c>
      <c r="V52" s="46">
        <v>17.170000000000002</v>
      </c>
      <c r="W52" s="46">
        <v>17.28</v>
      </c>
      <c r="X52" s="46">
        <v>19.260000000000002</v>
      </c>
      <c r="Y52" s="46">
        <v>16.77</v>
      </c>
      <c r="Z52" s="46">
        <v>17.079999999999998</v>
      </c>
      <c r="AA52" s="46">
        <v>21.79</v>
      </c>
      <c r="AB52" s="46">
        <v>19.04</v>
      </c>
      <c r="AC52" s="46">
        <v>17.13</v>
      </c>
      <c r="AD52" s="27"/>
      <c r="AE52" s="47">
        <v>16.77</v>
      </c>
      <c r="AF52" s="47">
        <v>17.079999999999998</v>
      </c>
      <c r="AG52" s="48">
        <v>17.13</v>
      </c>
      <c r="AH52" s="49"/>
      <c r="AI52" s="50">
        <v>16.993333333333329</v>
      </c>
      <c r="AJ52" s="27"/>
      <c r="AK52" s="51">
        <v>3</v>
      </c>
      <c r="AL52" s="52"/>
      <c r="AM52" s="27" t="str">
        <f t="shared" si="3"/>
        <v>WonGyun CHOI</v>
      </c>
      <c r="AN52" s="27">
        <f t="shared" si="1"/>
        <v>16.993333333333329</v>
      </c>
      <c r="AO52" s="51">
        <f t="shared" si="4"/>
        <v>3</v>
      </c>
    </row>
    <row r="53" spans="2:41" ht="19.5" customHeight="1">
      <c r="B53" s="212"/>
      <c r="C53" s="208">
        <v>50</v>
      </c>
      <c r="D53" s="53">
        <v>2</v>
      </c>
      <c r="E53" s="41" t="s">
        <v>30</v>
      </c>
      <c r="F53" s="41"/>
      <c r="G53" s="42">
        <v>41162</v>
      </c>
      <c r="H53" s="41"/>
      <c r="I53" s="43"/>
      <c r="J53" s="44">
        <v>17.690000000000001</v>
      </c>
      <c r="K53" s="44" t="s">
        <v>325</v>
      </c>
      <c r="L53" s="44" t="s">
        <v>325</v>
      </c>
      <c r="M53" s="27"/>
      <c r="N53" s="44" t="s">
        <v>325</v>
      </c>
      <c r="O53" s="44" t="s">
        <v>325</v>
      </c>
      <c r="P53" s="44" t="s">
        <v>325</v>
      </c>
      <c r="Q53" s="45"/>
      <c r="R53" s="44">
        <v>21.96</v>
      </c>
      <c r="S53" s="44">
        <v>19.489999999999998</v>
      </c>
      <c r="T53" s="44">
        <v>23.59</v>
      </c>
      <c r="U53" s="46">
        <v>17.690000000000001</v>
      </c>
      <c r="V53" s="46" t="s">
        <v>325</v>
      </c>
      <c r="W53" s="46" t="s">
        <v>325</v>
      </c>
      <c r="X53" s="46" t="s">
        <v>325</v>
      </c>
      <c r="Y53" s="46" t="s">
        <v>325</v>
      </c>
      <c r="Z53" s="46" t="s">
        <v>325</v>
      </c>
      <c r="AA53" s="46">
        <v>21.96</v>
      </c>
      <c r="AB53" s="46">
        <v>19.489999999999998</v>
      </c>
      <c r="AC53" s="46">
        <v>23.59</v>
      </c>
      <c r="AD53" s="27"/>
      <c r="AE53" s="47">
        <v>17.690000000000001</v>
      </c>
      <c r="AF53" s="47">
        <v>19.489999999999998</v>
      </c>
      <c r="AG53" s="48">
        <v>21.96</v>
      </c>
      <c r="AH53" s="49"/>
      <c r="AI53" s="50">
        <v>19.713333333333335</v>
      </c>
      <c r="AJ53" s="27"/>
      <c r="AK53" s="51">
        <v>16</v>
      </c>
      <c r="AL53" s="52"/>
      <c r="AM53" s="27" t="str">
        <f t="shared" si="3"/>
        <v>Siqing Wang</v>
      </c>
      <c r="AN53" s="27">
        <f t="shared" si="1"/>
        <v>19.713333333333335</v>
      </c>
      <c r="AO53" s="51">
        <f t="shared" si="4"/>
        <v>16</v>
      </c>
    </row>
    <row r="54" spans="2:41" ht="19.5" customHeight="1">
      <c r="B54" s="212"/>
      <c r="C54" s="208">
        <v>51</v>
      </c>
      <c r="D54" s="54">
        <v>3</v>
      </c>
      <c r="E54" s="41" t="s">
        <v>100</v>
      </c>
      <c r="F54" s="41"/>
      <c r="G54" s="42">
        <v>39472</v>
      </c>
      <c r="H54" s="41"/>
      <c r="I54" s="43"/>
      <c r="J54" s="44">
        <v>18.36</v>
      </c>
      <c r="K54" s="44">
        <v>32.049999999999997</v>
      </c>
      <c r="L54" s="44">
        <v>38.39</v>
      </c>
      <c r="M54" s="27"/>
      <c r="N54" s="44">
        <v>18.53</v>
      </c>
      <c r="O54" s="44">
        <v>18.52</v>
      </c>
      <c r="P54" s="44">
        <v>18.11</v>
      </c>
      <c r="Q54" s="45"/>
      <c r="R54" s="44">
        <v>20.07</v>
      </c>
      <c r="S54" s="44">
        <v>17.86</v>
      </c>
      <c r="T54" s="44">
        <v>17.46</v>
      </c>
      <c r="U54" s="46">
        <v>18.36</v>
      </c>
      <c r="V54" s="46">
        <v>32.049999999999997</v>
      </c>
      <c r="W54" s="46">
        <v>38.39</v>
      </c>
      <c r="X54" s="46">
        <v>18.53</v>
      </c>
      <c r="Y54" s="46">
        <v>18.52</v>
      </c>
      <c r="Z54" s="46">
        <v>18.11</v>
      </c>
      <c r="AA54" s="46">
        <v>20.07</v>
      </c>
      <c r="AB54" s="46">
        <v>17.86</v>
      </c>
      <c r="AC54" s="46">
        <v>17.46</v>
      </c>
      <c r="AD54" s="27"/>
      <c r="AE54" s="47">
        <v>17.46</v>
      </c>
      <c r="AF54" s="47">
        <v>17.86</v>
      </c>
      <c r="AG54" s="48">
        <v>18.11</v>
      </c>
      <c r="AH54" s="49"/>
      <c r="AI54" s="50">
        <v>17.809999999999999</v>
      </c>
      <c r="AJ54" s="27"/>
      <c r="AK54" s="51">
        <v>4</v>
      </c>
      <c r="AL54" s="52"/>
      <c r="AM54" s="27" t="str">
        <f t="shared" si="3"/>
        <v>TaeYang KIM</v>
      </c>
      <c r="AN54" s="27">
        <f t="shared" si="1"/>
        <v>17.809999999999999</v>
      </c>
      <c r="AO54" s="51">
        <f t="shared" si="4"/>
        <v>4</v>
      </c>
    </row>
    <row r="55" spans="2:41" ht="19.5" customHeight="1">
      <c r="B55" s="212"/>
      <c r="C55" s="208">
        <v>52</v>
      </c>
      <c r="D55" s="55">
        <v>4</v>
      </c>
      <c r="E55" s="41" t="s">
        <v>39</v>
      </c>
      <c r="F55" s="38"/>
      <c r="G55" s="42">
        <v>41184</v>
      </c>
      <c r="H55" s="41"/>
      <c r="I55" s="43"/>
      <c r="J55" s="44">
        <v>31.04</v>
      </c>
      <c r="K55" s="44">
        <v>26.44</v>
      </c>
      <c r="L55" s="44">
        <v>27.79</v>
      </c>
      <c r="M55" s="27"/>
      <c r="N55" s="44">
        <v>27.67</v>
      </c>
      <c r="O55" s="44">
        <v>26.04</v>
      </c>
      <c r="P55" s="44">
        <v>25.35</v>
      </c>
      <c r="Q55" s="45"/>
      <c r="R55" s="44">
        <v>29.67</v>
      </c>
      <c r="S55" s="44">
        <v>28.69</v>
      </c>
      <c r="T55" s="44">
        <v>25.61</v>
      </c>
      <c r="U55" s="46">
        <v>31.04</v>
      </c>
      <c r="V55" s="46">
        <v>26.44</v>
      </c>
      <c r="W55" s="46">
        <v>27.79</v>
      </c>
      <c r="X55" s="46">
        <v>27.67</v>
      </c>
      <c r="Y55" s="46">
        <v>26.04</v>
      </c>
      <c r="Z55" s="46">
        <v>25.35</v>
      </c>
      <c r="AA55" s="46">
        <v>29.67</v>
      </c>
      <c r="AB55" s="46">
        <v>28.69</v>
      </c>
      <c r="AC55" s="46">
        <v>25.61</v>
      </c>
      <c r="AD55" s="27"/>
      <c r="AE55" s="47">
        <v>25.35</v>
      </c>
      <c r="AF55" s="47">
        <v>25.61</v>
      </c>
      <c r="AG55" s="48">
        <v>26.04</v>
      </c>
      <c r="AH55" s="49"/>
      <c r="AI55" s="50">
        <v>25.666666666666668</v>
      </c>
      <c r="AJ55" s="27"/>
      <c r="AK55" s="51">
        <v>38</v>
      </c>
      <c r="AL55" s="52"/>
      <c r="AM55" s="27" t="str">
        <f t="shared" si="3"/>
        <v>KangSeong Kim</v>
      </c>
      <c r="AN55" s="27">
        <f t="shared" si="1"/>
        <v>25.666666666666668</v>
      </c>
      <c r="AO55" s="51">
        <f t="shared" si="4"/>
        <v>38</v>
      </c>
    </row>
    <row r="56" spans="2:41" ht="19.5" customHeight="1">
      <c r="B56" s="214">
        <v>14</v>
      </c>
      <c r="C56" s="209">
        <v>53</v>
      </c>
      <c r="D56" s="39">
        <v>1</v>
      </c>
      <c r="E56" s="65" t="s">
        <v>37</v>
      </c>
      <c r="F56" s="57"/>
      <c r="G56" s="42">
        <v>39546</v>
      </c>
      <c r="H56" s="57"/>
      <c r="I56" s="43"/>
      <c r="J56" s="98">
        <v>26.53</v>
      </c>
      <c r="K56" s="98">
        <v>24.93</v>
      </c>
      <c r="L56" s="98">
        <v>24.88</v>
      </c>
      <c r="M56" s="27"/>
      <c r="N56" s="98">
        <v>30.13</v>
      </c>
      <c r="O56" s="98">
        <v>26.35</v>
      </c>
      <c r="P56" s="98">
        <v>30.07</v>
      </c>
      <c r="Q56" s="45"/>
      <c r="R56" s="98">
        <v>24.24</v>
      </c>
      <c r="S56" s="98">
        <v>24.46</v>
      </c>
      <c r="T56" s="98">
        <v>23.35</v>
      </c>
      <c r="U56" s="46">
        <v>26.53</v>
      </c>
      <c r="V56" s="46">
        <v>24.93</v>
      </c>
      <c r="W56" s="46">
        <v>24.88</v>
      </c>
      <c r="X56" s="46">
        <v>30.13</v>
      </c>
      <c r="Y56" s="46">
        <v>26.35</v>
      </c>
      <c r="Z56" s="46">
        <v>30.07</v>
      </c>
      <c r="AA56" s="46">
        <v>24.24</v>
      </c>
      <c r="AB56" s="46">
        <v>24.46</v>
      </c>
      <c r="AC56" s="46">
        <v>23.35</v>
      </c>
      <c r="AD56" s="27"/>
      <c r="AE56" s="58">
        <v>23.35</v>
      </c>
      <c r="AF56" s="58">
        <v>24.24</v>
      </c>
      <c r="AG56" s="59">
        <v>24.46</v>
      </c>
      <c r="AH56" s="49"/>
      <c r="AI56" s="60">
        <v>24.016666666666669</v>
      </c>
      <c r="AJ56" s="27"/>
      <c r="AK56" s="99">
        <v>36</v>
      </c>
      <c r="AL56" s="52"/>
      <c r="AM56" s="27" t="str">
        <f t="shared" si="3"/>
        <v>WooJoo LEE</v>
      </c>
      <c r="AN56" s="27">
        <f t="shared" si="1"/>
        <v>24.016666666666669</v>
      </c>
      <c r="AO56" s="51">
        <f t="shared" si="4"/>
        <v>36</v>
      </c>
    </row>
    <row r="57" spans="2:41" ht="19.5" customHeight="1">
      <c r="B57" s="212"/>
      <c r="C57" s="209">
        <v>54</v>
      </c>
      <c r="D57" s="53">
        <v>2</v>
      </c>
      <c r="E57" s="65" t="s">
        <v>31</v>
      </c>
      <c r="F57" s="57"/>
      <c r="G57" s="42">
        <v>41614</v>
      </c>
      <c r="H57" s="57"/>
      <c r="I57" s="43"/>
      <c r="J57" s="98">
        <v>21.26</v>
      </c>
      <c r="K57" s="98">
        <v>20.58</v>
      </c>
      <c r="L57" s="98">
        <v>19.5</v>
      </c>
      <c r="M57" s="27"/>
      <c r="N57" s="98">
        <v>21.57</v>
      </c>
      <c r="O57" s="98">
        <v>20.55</v>
      </c>
      <c r="P57" s="98">
        <v>20.190000000000001</v>
      </c>
      <c r="Q57" s="45"/>
      <c r="R57" s="98">
        <v>25.99</v>
      </c>
      <c r="S57" s="98">
        <v>19.260000000000002</v>
      </c>
      <c r="T57" s="98">
        <v>18.850000000000001</v>
      </c>
      <c r="U57" s="46">
        <v>21.26</v>
      </c>
      <c r="V57" s="46">
        <v>20.58</v>
      </c>
      <c r="W57" s="46">
        <v>19.5</v>
      </c>
      <c r="X57" s="46">
        <v>21.57</v>
      </c>
      <c r="Y57" s="46">
        <v>20.55</v>
      </c>
      <c r="Z57" s="46">
        <v>20.190000000000001</v>
      </c>
      <c r="AA57" s="46">
        <v>25.99</v>
      </c>
      <c r="AB57" s="46">
        <v>19.260000000000002</v>
      </c>
      <c r="AC57" s="46">
        <v>18.850000000000001</v>
      </c>
      <c r="AD57" s="27"/>
      <c r="AE57" s="58">
        <v>18.850000000000001</v>
      </c>
      <c r="AF57" s="58">
        <v>19.260000000000002</v>
      </c>
      <c r="AG57" s="59">
        <v>19.5</v>
      </c>
      <c r="AH57" s="49"/>
      <c r="AI57" s="60">
        <v>19.203333333333333</v>
      </c>
      <c r="AJ57" s="27"/>
      <c r="AK57" s="99">
        <v>11</v>
      </c>
      <c r="AL57" s="52"/>
      <c r="AM57" s="27" t="str">
        <f t="shared" si="3"/>
        <v>Xirui Wen</v>
      </c>
      <c r="AN57" s="27">
        <f t="shared" si="1"/>
        <v>19.203333333333333</v>
      </c>
      <c r="AO57" s="51">
        <f t="shared" si="4"/>
        <v>11</v>
      </c>
    </row>
    <row r="58" spans="2:41" ht="19.5" customHeight="1">
      <c r="B58" s="212"/>
      <c r="C58" s="209">
        <v>55</v>
      </c>
      <c r="D58" s="54">
        <v>3</v>
      </c>
      <c r="E58" s="65" t="s">
        <v>49</v>
      </c>
      <c r="F58" s="57"/>
      <c r="G58" s="42">
        <v>40549</v>
      </c>
      <c r="H58" s="57"/>
      <c r="I58" s="43"/>
      <c r="J58" s="98">
        <v>33.950000000000003</v>
      </c>
      <c r="K58" s="98">
        <v>32.67</v>
      </c>
      <c r="L58" s="98">
        <v>48.31</v>
      </c>
      <c r="M58" s="27"/>
      <c r="N58" s="98">
        <v>30.71</v>
      </c>
      <c r="O58" s="98">
        <v>33.29</v>
      </c>
      <c r="P58" s="98">
        <v>41.97</v>
      </c>
      <c r="Q58" s="45"/>
      <c r="R58" s="98">
        <v>32.72</v>
      </c>
      <c r="S58" s="98">
        <v>32.549999999999997</v>
      </c>
      <c r="T58" s="98" t="s">
        <v>325</v>
      </c>
      <c r="U58" s="46">
        <v>33.950000000000003</v>
      </c>
      <c r="V58" s="46">
        <v>32.67</v>
      </c>
      <c r="W58" s="46">
        <v>48.31</v>
      </c>
      <c r="X58" s="46">
        <v>30.71</v>
      </c>
      <c r="Y58" s="46">
        <v>33.29</v>
      </c>
      <c r="Z58" s="46">
        <v>41.97</v>
      </c>
      <c r="AA58" s="46">
        <v>32.72</v>
      </c>
      <c r="AB58" s="46">
        <v>32.549999999999997</v>
      </c>
      <c r="AC58" s="46" t="s">
        <v>325</v>
      </c>
      <c r="AD58" s="27"/>
      <c r="AE58" s="58">
        <v>30.71</v>
      </c>
      <c r="AF58" s="58">
        <v>32.549999999999997</v>
      </c>
      <c r="AG58" s="59">
        <v>32.67</v>
      </c>
      <c r="AH58" s="49"/>
      <c r="AI58" s="60">
        <v>31.97666666666667</v>
      </c>
      <c r="AJ58" s="27"/>
      <c r="AK58" s="99">
        <v>48</v>
      </c>
      <c r="AL58" s="52"/>
      <c r="AM58" s="27" t="str">
        <f t="shared" si="3"/>
        <v>SuBeen LEE</v>
      </c>
      <c r="AN58" s="27">
        <f t="shared" si="1"/>
        <v>31.97666666666667</v>
      </c>
      <c r="AO58" s="51">
        <f t="shared" si="4"/>
        <v>48</v>
      </c>
    </row>
    <row r="59" spans="2:41" ht="21.75" customHeight="1">
      <c r="B59" s="212"/>
      <c r="C59" s="209">
        <v>56</v>
      </c>
      <c r="D59" s="64">
        <v>4</v>
      </c>
      <c r="E59" s="100" t="s">
        <v>60</v>
      </c>
      <c r="F59" s="57"/>
      <c r="G59" s="42">
        <v>37328</v>
      </c>
      <c r="H59" s="57"/>
      <c r="I59" s="43"/>
      <c r="J59" s="98" t="s">
        <v>325</v>
      </c>
      <c r="K59" s="98" t="s">
        <v>325</v>
      </c>
      <c r="L59" s="98" t="s">
        <v>325</v>
      </c>
      <c r="M59" s="27"/>
      <c r="N59" s="98" t="s">
        <v>325</v>
      </c>
      <c r="O59" s="98" t="s">
        <v>325</v>
      </c>
      <c r="P59" s="98" t="s">
        <v>325</v>
      </c>
      <c r="Q59" s="45"/>
      <c r="R59" s="98" t="s">
        <v>325</v>
      </c>
      <c r="S59" s="98" t="s">
        <v>325</v>
      </c>
      <c r="T59" s="98" t="s">
        <v>325</v>
      </c>
      <c r="U59" s="46" t="s">
        <v>325</v>
      </c>
      <c r="V59" s="46" t="s">
        <v>325</v>
      </c>
      <c r="W59" s="46" t="s">
        <v>325</v>
      </c>
      <c r="X59" s="46" t="s">
        <v>325</v>
      </c>
      <c r="Y59" s="46" t="s">
        <v>325</v>
      </c>
      <c r="Z59" s="46" t="s">
        <v>325</v>
      </c>
      <c r="AA59" s="46" t="s">
        <v>325</v>
      </c>
      <c r="AB59" s="46" t="s">
        <v>325</v>
      </c>
      <c r="AC59" s="46" t="s">
        <v>325</v>
      </c>
      <c r="AD59" s="27"/>
      <c r="AE59" s="58">
        <v>999</v>
      </c>
      <c r="AF59" s="58">
        <v>999</v>
      </c>
      <c r="AG59" s="59">
        <v>999</v>
      </c>
      <c r="AH59" s="49"/>
      <c r="AI59" s="60">
        <v>999</v>
      </c>
      <c r="AJ59" s="27"/>
      <c r="AK59" s="99">
        <v>59</v>
      </c>
      <c r="AL59" s="52"/>
      <c r="AM59" s="27" t="str">
        <f t="shared" si="3"/>
        <v>ShinYeong HONG</v>
      </c>
      <c r="AN59" s="27">
        <f t="shared" si="1"/>
        <v>999</v>
      </c>
      <c r="AO59" s="51">
        <f t="shared" si="4"/>
        <v>59</v>
      </c>
    </row>
    <row r="60" spans="2:41" ht="19.5" customHeight="1">
      <c r="B60" s="215">
        <v>15</v>
      </c>
      <c r="C60" s="210">
        <v>57</v>
      </c>
      <c r="D60" s="39">
        <v>1</v>
      </c>
      <c r="E60" s="66" t="s">
        <v>101</v>
      </c>
      <c r="F60" s="66"/>
      <c r="G60" s="42">
        <v>38719</v>
      </c>
      <c r="H60" s="66"/>
      <c r="I60" s="43"/>
      <c r="J60" s="44">
        <v>23.59</v>
      </c>
      <c r="K60" s="44">
        <v>23.25</v>
      </c>
      <c r="L60" s="44">
        <v>22.11</v>
      </c>
      <c r="M60" s="27"/>
      <c r="N60" s="44">
        <v>21.45</v>
      </c>
      <c r="O60" s="44">
        <v>21.27</v>
      </c>
      <c r="P60" s="44">
        <v>22.02</v>
      </c>
      <c r="Q60" s="45"/>
      <c r="R60" s="44" t="s">
        <v>325</v>
      </c>
      <c r="S60" s="44" t="s">
        <v>325</v>
      </c>
      <c r="T60" s="44" t="s">
        <v>325</v>
      </c>
      <c r="U60" s="46">
        <v>23.59</v>
      </c>
      <c r="V60" s="46">
        <v>23.25</v>
      </c>
      <c r="W60" s="46">
        <v>22.11</v>
      </c>
      <c r="X60" s="46">
        <v>21.45</v>
      </c>
      <c r="Y60" s="46">
        <v>21.27</v>
      </c>
      <c r="Z60" s="46">
        <v>22.02</v>
      </c>
      <c r="AA60" s="46" t="s">
        <v>325</v>
      </c>
      <c r="AB60" s="46" t="s">
        <v>325</v>
      </c>
      <c r="AC60" s="46" t="s">
        <v>325</v>
      </c>
      <c r="AD60" s="27"/>
      <c r="AE60" s="67">
        <v>21.27</v>
      </c>
      <c r="AF60" s="67">
        <v>21.45</v>
      </c>
      <c r="AG60" s="68">
        <v>22.02</v>
      </c>
      <c r="AH60" s="49"/>
      <c r="AI60" s="69">
        <v>21.58</v>
      </c>
      <c r="AJ60" s="27"/>
      <c r="AK60" s="51">
        <v>29</v>
      </c>
      <c r="AL60" s="52"/>
      <c r="AM60" s="27" t="str">
        <f t="shared" si="3"/>
        <v>YoonYoung SHIN</v>
      </c>
      <c r="AN60" s="27">
        <f t="shared" si="1"/>
        <v>21.58</v>
      </c>
      <c r="AO60" s="51">
        <f t="shared" si="4"/>
        <v>29</v>
      </c>
    </row>
    <row r="61" spans="2:41" ht="19.5" customHeight="1">
      <c r="B61" s="212"/>
      <c r="C61" s="210">
        <v>58</v>
      </c>
      <c r="D61" s="53">
        <v>2</v>
      </c>
      <c r="E61" s="66" t="s">
        <v>57</v>
      </c>
      <c r="F61" s="66"/>
      <c r="G61" s="42">
        <v>40096</v>
      </c>
      <c r="H61" s="66"/>
      <c r="I61" s="43"/>
      <c r="J61" s="44">
        <v>104.58</v>
      </c>
      <c r="K61" s="44">
        <v>29.7</v>
      </c>
      <c r="L61" s="44" t="s">
        <v>325</v>
      </c>
      <c r="M61" s="27"/>
      <c r="N61" s="44" t="s">
        <v>325</v>
      </c>
      <c r="O61" s="44" t="s">
        <v>325</v>
      </c>
      <c r="P61" s="44" t="s">
        <v>325</v>
      </c>
      <c r="Q61" s="45"/>
      <c r="R61" s="44" t="s">
        <v>325</v>
      </c>
      <c r="S61" s="44" t="s">
        <v>325</v>
      </c>
      <c r="T61" s="44" t="s">
        <v>325</v>
      </c>
      <c r="U61" s="46">
        <v>104.58</v>
      </c>
      <c r="V61" s="46">
        <v>29.7</v>
      </c>
      <c r="W61" s="46" t="s">
        <v>325</v>
      </c>
      <c r="X61" s="46" t="s">
        <v>325</v>
      </c>
      <c r="Y61" s="46" t="s">
        <v>325</v>
      </c>
      <c r="Z61" s="46" t="s">
        <v>325</v>
      </c>
      <c r="AA61" s="46" t="s">
        <v>325</v>
      </c>
      <c r="AB61" s="46" t="s">
        <v>325</v>
      </c>
      <c r="AC61" s="46" t="s">
        <v>325</v>
      </c>
      <c r="AD61" s="27"/>
      <c r="AE61" s="67">
        <v>29.7</v>
      </c>
      <c r="AF61" s="67">
        <v>104.58</v>
      </c>
      <c r="AG61" s="70">
        <v>999</v>
      </c>
      <c r="AH61" s="49"/>
      <c r="AI61" s="69">
        <v>377.76</v>
      </c>
      <c r="AJ61" s="27"/>
      <c r="AK61" s="51">
        <v>56</v>
      </c>
      <c r="AL61" s="52"/>
      <c r="AM61" s="27" t="str">
        <f t="shared" si="3"/>
        <v>YeonSeo PARK</v>
      </c>
      <c r="AN61" s="27">
        <f t="shared" si="1"/>
        <v>377.76</v>
      </c>
      <c r="AO61" s="51">
        <f t="shared" si="4"/>
        <v>56</v>
      </c>
    </row>
    <row r="62" spans="2:41" ht="19.5" customHeight="1">
      <c r="B62" s="212"/>
      <c r="C62" s="210">
        <v>59</v>
      </c>
      <c r="D62" s="54">
        <v>3</v>
      </c>
      <c r="E62" s="66" t="s">
        <v>35</v>
      </c>
      <c r="F62" s="66"/>
      <c r="G62" s="42">
        <v>38772</v>
      </c>
      <c r="H62" s="66"/>
      <c r="I62" s="43"/>
      <c r="J62" s="44">
        <v>28.55</v>
      </c>
      <c r="K62" s="44">
        <v>28.56</v>
      </c>
      <c r="L62" s="44">
        <v>24.75</v>
      </c>
      <c r="M62" s="27"/>
      <c r="N62" s="44">
        <v>36.07</v>
      </c>
      <c r="O62" s="44" t="s">
        <v>325</v>
      </c>
      <c r="P62" s="44" t="s">
        <v>325</v>
      </c>
      <c r="Q62" s="45"/>
      <c r="R62" s="44">
        <v>26.82</v>
      </c>
      <c r="S62" s="44">
        <v>24.11</v>
      </c>
      <c r="T62" s="44">
        <v>22.8</v>
      </c>
      <c r="U62" s="46">
        <v>28.55</v>
      </c>
      <c r="V62" s="46">
        <v>28.56</v>
      </c>
      <c r="W62" s="46">
        <v>24.75</v>
      </c>
      <c r="X62" s="46">
        <v>36.07</v>
      </c>
      <c r="Y62" s="46" t="s">
        <v>325</v>
      </c>
      <c r="Z62" s="46" t="s">
        <v>325</v>
      </c>
      <c r="AA62" s="46">
        <v>26.82</v>
      </c>
      <c r="AB62" s="46">
        <v>24.11</v>
      </c>
      <c r="AC62" s="46">
        <v>22.8</v>
      </c>
      <c r="AD62" s="27"/>
      <c r="AE62" s="67">
        <v>22.8</v>
      </c>
      <c r="AF62" s="67">
        <v>24.11</v>
      </c>
      <c r="AG62" s="68">
        <v>24.75</v>
      </c>
      <c r="AH62" s="49"/>
      <c r="AI62" s="69">
        <v>23.886666666666667</v>
      </c>
      <c r="AJ62" s="27"/>
      <c r="AK62" s="51">
        <v>34</v>
      </c>
      <c r="AL62" s="52"/>
      <c r="AM62" s="27" t="str">
        <f t="shared" si="3"/>
        <v>Zhu Zixuan</v>
      </c>
      <c r="AN62" s="27">
        <f t="shared" si="1"/>
        <v>23.886666666666667</v>
      </c>
      <c r="AO62" s="51">
        <f t="shared" si="4"/>
        <v>34</v>
      </c>
    </row>
    <row r="63" spans="2:41" ht="21.75" customHeight="1">
      <c r="B63" s="212"/>
      <c r="C63" s="210">
        <v>60</v>
      </c>
      <c r="D63" s="64">
        <v>4</v>
      </c>
      <c r="E63" s="66" t="s">
        <v>53</v>
      </c>
      <c r="F63" s="66"/>
      <c r="G63" s="42">
        <v>36823</v>
      </c>
      <c r="H63" s="66"/>
      <c r="I63" s="43"/>
      <c r="J63" s="44" t="s">
        <v>325</v>
      </c>
      <c r="K63" s="44" t="s">
        <v>325</v>
      </c>
      <c r="L63" s="44" t="s">
        <v>325</v>
      </c>
      <c r="M63" s="27"/>
      <c r="N63" s="44" t="s">
        <v>325</v>
      </c>
      <c r="O63" s="44" t="s">
        <v>325</v>
      </c>
      <c r="P63" s="44" t="s">
        <v>325</v>
      </c>
      <c r="Q63" s="45"/>
      <c r="R63" s="44">
        <v>25.09</v>
      </c>
      <c r="S63" s="44">
        <v>24.4</v>
      </c>
      <c r="T63" s="44">
        <v>67.97</v>
      </c>
      <c r="U63" s="46" t="s">
        <v>325</v>
      </c>
      <c r="V63" s="46" t="s">
        <v>325</v>
      </c>
      <c r="W63" s="46" t="s">
        <v>325</v>
      </c>
      <c r="X63" s="46" t="s">
        <v>325</v>
      </c>
      <c r="Y63" s="46" t="s">
        <v>325</v>
      </c>
      <c r="Z63" s="46" t="s">
        <v>325</v>
      </c>
      <c r="AA63" s="46">
        <v>25.09</v>
      </c>
      <c r="AB63" s="46">
        <v>24.4</v>
      </c>
      <c r="AC63" s="46">
        <v>67.97</v>
      </c>
      <c r="AD63" s="27"/>
      <c r="AE63" s="67">
        <v>24.4</v>
      </c>
      <c r="AF63" s="67">
        <v>25.09</v>
      </c>
      <c r="AG63" s="68">
        <v>67.97</v>
      </c>
      <c r="AH63" s="71"/>
      <c r="AI63" s="69">
        <v>39.153333333333329</v>
      </c>
      <c r="AJ63" s="27"/>
      <c r="AK63" s="51">
        <v>52</v>
      </c>
      <c r="AL63" s="52"/>
      <c r="AM63" s="27" t="str">
        <f t="shared" si="3"/>
        <v>GaYeon MO</v>
      </c>
      <c r="AN63" s="27">
        <f t="shared" si="1"/>
        <v>39.153333333333329</v>
      </c>
      <c r="AO63" s="51">
        <f t="shared" si="4"/>
        <v>52</v>
      </c>
    </row>
    <row r="64" spans="2:41" ht="21.75" customHeight="1">
      <c r="B64" s="26"/>
      <c r="C64" s="26"/>
      <c r="D64" s="26"/>
      <c r="E64" s="26"/>
      <c r="F64" s="26"/>
      <c r="G64" s="43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7"/>
      <c r="V64" s="27"/>
      <c r="W64" s="27"/>
      <c r="X64" s="27"/>
      <c r="Y64" s="27"/>
      <c r="Z64" s="27"/>
      <c r="AA64" s="27"/>
      <c r="AB64" s="27"/>
      <c r="AC64" s="27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</row>
    <row r="65" spans="2:41" ht="15.75" customHeight="1">
      <c r="B65" s="26"/>
      <c r="C65" s="26"/>
      <c r="D65" s="26"/>
      <c r="E65" s="26"/>
      <c r="F65" s="26"/>
      <c r="G65" s="43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7"/>
      <c r="V65" s="27"/>
      <c r="W65" s="27"/>
      <c r="X65" s="27"/>
      <c r="Y65" s="27"/>
      <c r="Z65" s="27"/>
      <c r="AA65" s="27"/>
      <c r="AB65" s="27"/>
      <c r="AC65" s="27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</row>
    <row r="66" spans="2:41" ht="15.75" customHeight="1">
      <c r="B66" s="26"/>
      <c r="C66" s="26"/>
      <c r="D66" s="26"/>
      <c r="E66" s="26"/>
      <c r="F66" s="26"/>
      <c r="G66" s="43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7"/>
      <c r="V66" s="27"/>
      <c r="W66" s="27"/>
      <c r="X66" s="27"/>
      <c r="Y66" s="27"/>
      <c r="Z66" s="27"/>
      <c r="AA66" s="27"/>
      <c r="AB66" s="27"/>
      <c r="AC66" s="27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</row>
    <row r="67" spans="2:41" ht="15.75" customHeight="1">
      <c r="B67" s="26"/>
      <c r="C67" s="26"/>
      <c r="D67" s="26"/>
      <c r="E67" s="26"/>
      <c r="F67" s="26"/>
      <c r="G67" s="43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7"/>
      <c r="V67" s="27"/>
      <c r="W67" s="27"/>
      <c r="X67" s="27"/>
      <c r="Y67" s="27"/>
      <c r="Z67" s="27"/>
      <c r="AA67" s="27"/>
      <c r="AB67" s="27"/>
      <c r="AC67" s="27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</row>
    <row r="68" spans="2:41" ht="15.75" customHeight="1">
      <c r="B68" s="26"/>
      <c r="C68" s="26"/>
      <c r="D68" s="26"/>
      <c r="E68" s="26"/>
      <c r="F68" s="26"/>
      <c r="G68" s="4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7"/>
      <c r="V68" s="27"/>
      <c r="W68" s="27"/>
      <c r="X68" s="27"/>
      <c r="Y68" s="27"/>
      <c r="Z68" s="27"/>
      <c r="AA68" s="27"/>
      <c r="AB68" s="27"/>
      <c r="AC68" s="27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</row>
    <row r="69" spans="2:41" ht="15.75" customHeight="1">
      <c r="B69" s="26"/>
      <c r="C69" s="26"/>
      <c r="D69" s="26"/>
      <c r="E69" s="26"/>
      <c r="F69" s="26"/>
      <c r="G69" s="4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7"/>
      <c r="V69" s="27"/>
      <c r="W69" s="27"/>
      <c r="X69" s="27"/>
      <c r="Y69" s="27"/>
      <c r="Z69" s="27"/>
      <c r="AA69" s="27"/>
      <c r="AB69" s="27"/>
      <c r="AC69" s="27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</row>
    <row r="70" spans="2:41" ht="15.75" customHeight="1">
      <c r="B70" s="26"/>
      <c r="C70" s="26"/>
      <c r="D70" s="26"/>
      <c r="E70" s="26"/>
      <c r="F70" s="26"/>
      <c r="G70" s="4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7"/>
      <c r="V70" s="27"/>
      <c r="W70" s="27"/>
      <c r="X70" s="27"/>
      <c r="Y70" s="27"/>
      <c r="Z70" s="27"/>
      <c r="AA70" s="27"/>
      <c r="AB70" s="27"/>
      <c r="AC70" s="27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</row>
    <row r="71" spans="2:41" ht="15.75" customHeight="1">
      <c r="B71" s="26"/>
      <c r="C71" s="26"/>
      <c r="D71" s="26"/>
      <c r="E71" s="26"/>
      <c r="F71" s="26"/>
      <c r="G71" s="4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7"/>
      <c r="V71" s="27"/>
      <c r="W71" s="27"/>
      <c r="X71" s="27"/>
      <c r="Y71" s="27"/>
      <c r="Z71" s="27"/>
      <c r="AA71" s="27"/>
      <c r="AB71" s="27"/>
      <c r="AC71" s="27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</row>
    <row r="72" spans="2:41" ht="15.75" customHeight="1">
      <c r="B72" s="26"/>
      <c r="C72" s="26"/>
      <c r="D72" s="26"/>
      <c r="E72" s="26"/>
      <c r="F72" s="26"/>
      <c r="G72" s="4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7"/>
      <c r="V72" s="27"/>
      <c r="W72" s="27"/>
      <c r="X72" s="27"/>
      <c r="Y72" s="27"/>
      <c r="Z72" s="27"/>
      <c r="AA72" s="27"/>
      <c r="AB72" s="27"/>
      <c r="AC72" s="27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</row>
    <row r="73" spans="2:41" ht="15.75" customHeight="1">
      <c r="B73" s="26"/>
      <c r="C73" s="26"/>
      <c r="D73" s="26"/>
      <c r="E73" s="26"/>
      <c r="F73" s="26"/>
      <c r="G73" s="4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7"/>
      <c r="V73" s="27"/>
      <c r="W73" s="27"/>
      <c r="X73" s="27"/>
      <c r="Y73" s="27"/>
      <c r="Z73" s="27"/>
      <c r="AA73" s="27"/>
      <c r="AB73" s="27"/>
      <c r="AC73" s="27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</row>
    <row r="74" spans="2:41" ht="15.75" customHeight="1">
      <c r="B74" s="26"/>
      <c r="C74" s="26"/>
      <c r="D74" s="26"/>
      <c r="E74" s="26"/>
      <c r="F74" s="26"/>
      <c r="G74" s="4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7"/>
      <c r="V74" s="27"/>
      <c r="W74" s="27"/>
      <c r="X74" s="27"/>
      <c r="Y74" s="27"/>
      <c r="Z74" s="27"/>
      <c r="AA74" s="27"/>
      <c r="AB74" s="27"/>
      <c r="AC74" s="27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</row>
    <row r="75" spans="2:41" ht="15.75" customHeight="1">
      <c r="B75" s="26"/>
      <c r="C75" s="26"/>
      <c r="D75" s="26"/>
      <c r="E75" s="26"/>
      <c r="F75" s="26"/>
      <c r="G75" s="4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7"/>
      <c r="V75" s="27"/>
      <c r="W75" s="27"/>
      <c r="X75" s="27"/>
      <c r="Y75" s="27"/>
      <c r="Z75" s="27"/>
      <c r="AA75" s="27"/>
      <c r="AB75" s="27"/>
      <c r="AC75" s="27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</row>
    <row r="76" spans="2:41" ht="15.75" customHeight="1">
      <c r="B76" s="26"/>
      <c r="C76" s="26"/>
      <c r="D76" s="26"/>
      <c r="E76" s="26"/>
      <c r="F76" s="26"/>
      <c r="G76" s="43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7"/>
      <c r="V76" s="27"/>
      <c r="W76" s="27"/>
      <c r="X76" s="27"/>
      <c r="Y76" s="27"/>
      <c r="Z76" s="27"/>
      <c r="AA76" s="27"/>
      <c r="AB76" s="27"/>
      <c r="AC76" s="27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</row>
    <row r="77" spans="2:41" ht="15.75" customHeight="1">
      <c r="B77" s="26"/>
      <c r="C77" s="26"/>
      <c r="D77" s="26"/>
      <c r="E77" s="26"/>
      <c r="F77" s="26"/>
      <c r="G77" s="43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7"/>
      <c r="V77" s="27"/>
      <c r="W77" s="27"/>
      <c r="X77" s="27"/>
      <c r="Y77" s="27"/>
      <c r="Z77" s="27"/>
      <c r="AA77" s="27"/>
      <c r="AB77" s="27"/>
      <c r="AC77" s="27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</row>
    <row r="78" spans="2:41" ht="15.75" customHeight="1">
      <c r="B78" s="26"/>
      <c r="C78" s="26"/>
      <c r="D78" s="26"/>
      <c r="E78" s="26"/>
      <c r="F78" s="26"/>
      <c r="G78" s="43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7"/>
      <c r="V78" s="27"/>
      <c r="W78" s="27"/>
      <c r="X78" s="27"/>
      <c r="Y78" s="27"/>
      <c r="Z78" s="27"/>
      <c r="AA78" s="27"/>
      <c r="AB78" s="27"/>
      <c r="AC78" s="27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</row>
    <row r="79" spans="2:41" ht="15.75" customHeight="1">
      <c r="B79" s="26"/>
      <c r="C79" s="26"/>
      <c r="D79" s="26"/>
      <c r="E79" s="26"/>
      <c r="F79" s="26"/>
      <c r="G79" s="4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7"/>
      <c r="V79" s="27"/>
      <c r="W79" s="27"/>
      <c r="X79" s="27"/>
      <c r="Y79" s="27"/>
      <c r="Z79" s="27"/>
      <c r="AA79" s="27"/>
      <c r="AB79" s="27"/>
      <c r="AC79" s="27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</row>
    <row r="80" spans="2:41" ht="15.75" customHeight="1">
      <c r="B80" s="26"/>
      <c r="C80" s="26"/>
      <c r="D80" s="26"/>
      <c r="E80" s="26"/>
      <c r="F80" s="26"/>
      <c r="G80" s="4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7"/>
      <c r="V80" s="27"/>
      <c r="W80" s="27"/>
      <c r="X80" s="27"/>
      <c r="Y80" s="27"/>
      <c r="Z80" s="27"/>
      <c r="AA80" s="27"/>
      <c r="AB80" s="27"/>
      <c r="AC80" s="27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</row>
    <row r="81" spans="2:41" ht="15.75" customHeight="1">
      <c r="B81" s="26"/>
      <c r="C81" s="26"/>
      <c r="D81" s="26"/>
      <c r="E81" s="26"/>
      <c r="F81" s="26"/>
      <c r="G81" s="43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7"/>
      <c r="V81" s="27"/>
      <c r="W81" s="27"/>
      <c r="X81" s="27"/>
      <c r="Y81" s="27"/>
      <c r="Z81" s="27"/>
      <c r="AA81" s="27"/>
      <c r="AB81" s="27"/>
      <c r="AC81" s="27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</row>
    <row r="82" spans="2:41" ht="15.75" customHeight="1">
      <c r="B82" s="26"/>
      <c r="C82" s="26"/>
      <c r="D82" s="26"/>
      <c r="E82" s="26"/>
      <c r="F82" s="26"/>
      <c r="G82" s="43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7"/>
      <c r="V82" s="27"/>
      <c r="W82" s="27"/>
      <c r="X82" s="27"/>
      <c r="Y82" s="27"/>
      <c r="Z82" s="27"/>
      <c r="AA82" s="27"/>
      <c r="AB82" s="27"/>
      <c r="AC82" s="27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</row>
    <row r="83" spans="2:41" ht="15.75" customHeight="1">
      <c r="B83" s="26"/>
      <c r="C83" s="26"/>
      <c r="D83" s="26"/>
      <c r="E83" s="26"/>
      <c r="F83" s="26"/>
      <c r="G83" s="43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7"/>
      <c r="V83" s="27"/>
      <c r="W83" s="27"/>
      <c r="X83" s="27"/>
      <c r="Y83" s="27"/>
      <c r="Z83" s="27"/>
      <c r="AA83" s="27"/>
      <c r="AB83" s="27"/>
      <c r="AC83" s="27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</row>
    <row r="84" spans="2:41" ht="15.75" customHeight="1">
      <c r="B84" s="26"/>
      <c r="C84" s="26"/>
      <c r="D84" s="26"/>
      <c r="E84" s="26"/>
      <c r="F84" s="26"/>
      <c r="G84" s="43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7"/>
      <c r="V84" s="27"/>
      <c r="W84" s="27"/>
      <c r="X84" s="27"/>
      <c r="Y84" s="27"/>
      <c r="Z84" s="27"/>
      <c r="AA84" s="27"/>
      <c r="AB84" s="27"/>
      <c r="AC84" s="27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</row>
    <row r="85" spans="2:41" ht="15.75" customHeight="1">
      <c r="B85" s="26"/>
      <c r="C85" s="26"/>
      <c r="D85" s="26"/>
      <c r="E85" s="26"/>
      <c r="F85" s="26"/>
      <c r="G85" s="4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7"/>
      <c r="V85" s="27"/>
      <c r="W85" s="27"/>
      <c r="X85" s="27"/>
      <c r="Y85" s="27"/>
      <c r="Z85" s="27"/>
      <c r="AA85" s="27"/>
      <c r="AB85" s="27"/>
      <c r="AC85" s="27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</row>
    <row r="86" spans="2:41" ht="15.75" customHeight="1">
      <c r="B86" s="26"/>
      <c r="C86" s="26"/>
      <c r="D86" s="26"/>
      <c r="E86" s="26"/>
      <c r="F86" s="26"/>
      <c r="G86" s="4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7"/>
      <c r="V86" s="27"/>
      <c r="W86" s="27"/>
      <c r="X86" s="27"/>
      <c r="Y86" s="27"/>
      <c r="Z86" s="27"/>
      <c r="AA86" s="27"/>
      <c r="AB86" s="27"/>
      <c r="AC86" s="27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</row>
    <row r="87" spans="2:41" ht="15.75" customHeight="1">
      <c r="B87" s="26"/>
      <c r="C87" s="26"/>
      <c r="D87" s="26"/>
      <c r="E87" s="26"/>
      <c r="F87" s="26"/>
      <c r="G87" s="4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7"/>
      <c r="V87" s="27"/>
      <c r="W87" s="27"/>
      <c r="X87" s="27"/>
      <c r="Y87" s="27"/>
      <c r="Z87" s="27"/>
      <c r="AA87" s="27"/>
      <c r="AB87" s="27"/>
      <c r="AC87" s="27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</row>
    <row r="88" spans="2:41" ht="15.75" customHeight="1">
      <c r="B88" s="26"/>
      <c r="C88" s="26"/>
      <c r="D88" s="26"/>
      <c r="E88" s="26"/>
      <c r="F88" s="26"/>
      <c r="G88" s="4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7"/>
      <c r="V88" s="27"/>
      <c r="W88" s="27"/>
      <c r="X88" s="27"/>
      <c r="Y88" s="27"/>
      <c r="Z88" s="27"/>
      <c r="AA88" s="27"/>
      <c r="AB88" s="27"/>
      <c r="AC88" s="27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</row>
    <row r="89" spans="2:41" ht="15.75" customHeight="1">
      <c r="B89" s="26"/>
      <c r="C89" s="26"/>
      <c r="D89" s="26"/>
      <c r="E89" s="26"/>
      <c r="F89" s="26"/>
      <c r="G89" s="4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7"/>
      <c r="V89" s="27"/>
      <c r="W89" s="27"/>
      <c r="X89" s="27"/>
      <c r="Y89" s="27"/>
      <c r="Z89" s="27"/>
      <c r="AA89" s="27"/>
      <c r="AB89" s="27"/>
      <c r="AC89" s="27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</row>
    <row r="90" spans="2:41" ht="15.75" customHeight="1">
      <c r="B90" s="26"/>
      <c r="C90" s="26"/>
      <c r="D90" s="26"/>
      <c r="E90" s="26"/>
      <c r="F90" s="26"/>
      <c r="G90" s="4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7"/>
      <c r="V90" s="27"/>
      <c r="W90" s="27"/>
      <c r="X90" s="27"/>
      <c r="Y90" s="27"/>
      <c r="Z90" s="27"/>
      <c r="AA90" s="27"/>
      <c r="AB90" s="27"/>
      <c r="AC90" s="27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</row>
    <row r="91" spans="2:41" ht="15.75" customHeight="1">
      <c r="B91" s="26"/>
      <c r="C91" s="26"/>
      <c r="D91" s="26"/>
      <c r="E91" s="26"/>
      <c r="F91" s="26"/>
      <c r="G91" s="4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7"/>
      <c r="V91" s="27"/>
      <c r="W91" s="27"/>
      <c r="X91" s="27"/>
      <c r="Y91" s="27"/>
      <c r="Z91" s="27"/>
      <c r="AA91" s="27"/>
      <c r="AB91" s="27"/>
      <c r="AC91" s="27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</row>
    <row r="92" spans="2:41" ht="15.75" customHeight="1">
      <c r="B92" s="26"/>
      <c r="C92" s="26"/>
      <c r="D92" s="26"/>
      <c r="E92" s="26"/>
      <c r="F92" s="26"/>
      <c r="G92" s="4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7"/>
      <c r="V92" s="27"/>
      <c r="W92" s="27"/>
      <c r="X92" s="27"/>
      <c r="Y92" s="27"/>
      <c r="Z92" s="27"/>
      <c r="AA92" s="27"/>
      <c r="AB92" s="27"/>
      <c r="AC92" s="27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</row>
    <row r="93" spans="2:41" ht="15.75" customHeight="1">
      <c r="B93" s="26"/>
      <c r="C93" s="26"/>
      <c r="D93" s="26"/>
      <c r="E93" s="26"/>
      <c r="F93" s="26"/>
      <c r="G93" s="4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7"/>
      <c r="V93" s="27"/>
      <c r="W93" s="27"/>
      <c r="X93" s="27"/>
      <c r="Y93" s="27"/>
      <c r="Z93" s="27"/>
      <c r="AA93" s="27"/>
      <c r="AB93" s="27"/>
      <c r="AC93" s="27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</row>
    <row r="94" spans="2:41" ht="15.75" customHeight="1">
      <c r="B94" s="26"/>
      <c r="C94" s="26"/>
      <c r="D94" s="26"/>
      <c r="E94" s="26"/>
      <c r="F94" s="26"/>
      <c r="G94" s="4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7"/>
      <c r="V94" s="27"/>
      <c r="W94" s="27"/>
      <c r="X94" s="27"/>
      <c r="Y94" s="27"/>
      <c r="Z94" s="27"/>
      <c r="AA94" s="27"/>
      <c r="AB94" s="27"/>
      <c r="AC94" s="27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</row>
    <row r="95" spans="2:41" ht="15.75" customHeight="1">
      <c r="B95" s="26"/>
      <c r="C95" s="26"/>
      <c r="D95" s="26"/>
      <c r="E95" s="26"/>
      <c r="F95" s="26"/>
      <c r="G95" s="4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7"/>
      <c r="V95" s="27"/>
      <c r="W95" s="27"/>
      <c r="X95" s="27"/>
      <c r="Y95" s="27"/>
      <c r="Z95" s="27"/>
      <c r="AA95" s="27"/>
      <c r="AB95" s="27"/>
      <c r="AC95" s="27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</row>
    <row r="96" spans="2:41" ht="15.75" customHeight="1">
      <c r="B96" s="26"/>
      <c r="C96" s="26"/>
      <c r="D96" s="26"/>
      <c r="E96" s="26"/>
      <c r="F96" s="26"/>
      <c r="G96" s="4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  <c r="V96" s="27"/>
      <c r="W96" s="27"/>
      <c r="X96" s="27"/>
      <c r="Y96" s="27"/>
      <c r="Z96" s="27"/>
      <c r="AA96" s="27"/>
      <c r="AB96" s="27"/>
      <c r="AC96" s="27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</row>
    <row r="97" spans="2:41" ht="15.75" customHeight="1">
      <c r="B97" s="26"/>
      <c r="C97" s="26"/>
      <c r="D97" s="26"/>
      <c r="E97" s="26"/>
      <c r="F97" s="26"/>
      <c r="G97" s="4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7"/>
      <c r="V97" s="27"/>
      <c r="W97" s="27"/>
      <c r="X97" s="27"/>
      <c r="Y97" s="27"/>
      <c r="Z97" s="27"/>
      <c r="AA97" s="27"/>
      <c r="AB97" s="27"/>
      <c r="AC97" s="27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</row>
    <row r="98" spans="2:41" ht="15.75" customHeight="1">
      <c r="B98" s="26"/>
      <c r="C98" s="26"/>
      <c r="D98" s="26"/>
      <c r="E98" s="26"/>
      <c r="F98" s="26"/>
      <c r="G98" s="4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7"/>
      <c r="V98" s="27"/>
      <c r="W98" s="27"/>
      <c r="X98" s="27"/>
      <c r="Y98" s="27"/>
      <c r="Z98" s="27"/>
      <c r="AA98" s="27"/>
      <c r="AB98" s="27"/>
      <c r="AC98" s="27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</row>
    <row r="99" spans="2:41" ht="15.75" customHeight="1">
      <c r="B99" s="26"/>
      <c r="C99" s="26"/>
      <c r="D99" s="26"/>
      <c r="E99" s="26"/>
      <c r="F99" s="26"/>
      <c r="G99" s="43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7"/>
      <c r="V99" s="27"/>
      <c r="W99" s="27"/>
      <c r="X99" s="27"/>
      <c r="Y99" s="27"/>
      <c r="Z99" s="27"/>
      <c r="AA99" s="27"/>
      <c r="AB99" s="27"/>
      <c r="AC99" s="27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</row>
    <row r="100" spans="2:41" ht="15.75" customHeight="1">
      <c r="B100" s="26"/>
      <c r="C100" s="26"/>
      <c r="D100" s="26"/>
      <c r="E100" s="26"/>
      <c r="F100" s="26"/>
      <c r="G100" s="43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7"/>
      <c r="V100" s="27"/>
      <c r="W100" s="27"/>
      <c r="X100" s="27"/>
      <c r="Y100" s="27"/>
      <c r="Z100" s="27"/>
      <c r="AA100" s="27"/>
      <c r="AB100" s="27"/>
      <c r="AC100" s="27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</row>
    <row r="101" spans="2:41" ht="15.75" customHeight="1">
      <c r="B101" s="26"/>
      <c r="C101" s="26"/>
      <c r="D101" s="26"/>
      <c r="E101" s="26"/>
      <c r="F101" s="26"/>
      <c r="G101" s="43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7"/>
      <c r="V101" s="27"/>
      <c r="W101" s="27"/>
      <c r="X101" s="27"/>
      <c r="Y101" s="27"/>
      <c r="Z101" s="27"/>
      <c r="AA101" s="27"/>
      <c r="AB101" s="27"/>
      <c r="AC101" s="27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</row>
    <row r="102" spans="2:41" ht="15.75" customHeight="1">
      <c r="B102" s="26"/>
      <c r="C102" s="26"/>
      <c r="D102" s="26"/>
      <c r="E102" s="26"/>
      <c r="F102" s="26"/>
      <c r="G102" s="43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7"/>
      <c r="V102" s="27"/>
      <c r="W102" s="27"/>
      <c r="X102" s="27"/>
      <c r="Y102" s="27"/>
      <c r="Z102" s="27"/>
      <c r="AA102" s="27"/>
      <c r="AB102" s="27"/>
      <c r="AC102" s="27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</row>
    <row r="103" spans="2:41" ht="15.75" customHeight="1">
      <c r="B103" s="26"/>
      <c r="C103" s="26"/>
      <c r="D103" s="26"/>
      <c r="E103" s="26"/>
      <c r="F103" s="26"/>
      <c r="G103" s="43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7"/>
      <c r="V103" s="27"/>
      <c r="W103" s="27"/>
      <c r="X103" s="27"/>
      <c r="Y103" s="27"/>
      <c r="Z103" s="27"/>
      <c r="AA103" s="27"/>
      <c r="AB103" s="27"/>
      <c r="AC103" s="27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</row>
    <row r="104" spans="2:41" ht="15.75" customHeight="1">
      <c r="B104" s="26"/>
      <c r="C104" s="26"/>
      <c r="D104" s="26"/>
      <c r="E104" s="26"/>
      <c r="F104" s="26"/>
      <c r="G104" s="43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7"/>
      <c r="V104" s="27"/>
      <c r="W104" s="27"/>
      <c r="X104" s="27"/>
      <c r="Y104" s="27"/>
      <c r="Z104" s="27"/>
      <c r="AA104" s="27"/>
      <c r="AB104" s="27"/>
      <c r="AC104" s="27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</row>
    <row r="105" spans="2:41" ht="15.75" customHeight="1">
      <c r="B105" s="26"/>
      <c r="C105" s="26"/>
      <c r="D105" s="26"/>
      <c r="E105" s="26"/>
      <c r="F105" s="26"/>
      <c r="G105" s="43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7"/>
      <c r="V105" s="27"/>
      <c r="W105" s="27"/>
      <c r="X105" s="27"/>
      <c r="Y105" s="27"/>
      <c r="Z105" s="27"/>
      <c r="AA105" s="27"/>
      <c r="AB105" s="27"/>
      <c r="AC105" s="27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</row>
    <row r="106" spans="2:41" ht="15.75" customHeight="1">
      <c r="B106" s="26"/>
      <c r="C106" s="26"/>
      <c r="D106" s="26"/>
      <c r="E106" s="26"/>
      <c r="F106" s="26"/>
      <c r="G106" s="43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7"/>
      <c r="V106" s="27"/>
      <c r="W106" s="27"/>
      <c r="X106" s="27"/>
      <c r="Y106" s="27"/>
      <c r="Z106" s="27"/>
      <c r="AA106" s="27"/>
      <c r="AB106" s="27"/>
      <c r="AC106" s="27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</row>
    <row r="107" spans="2:41" ht="15.75" customHeight="1">
      <c r="B107" s="26"/>
      <c r="C107" s="26"/>
      <c r="D107" s="26"/>
      <c r="E107" s="26"/>
      <c r="F107" s="26"/>
      <c r="G107" s="43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7"/>
      <c r="V107" s="27"/>
      <c r="W107" s="27"/>
      <c r="X107" s="27"/>
      <c r="Y107" s="27"/>
      <c r="Z107" s="27"/>
      <c r="AA107" s="27"/>
      <c r="AB107" s="27"/>
      <c r="AC107" s="27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</row>
    <row r="108" spans="2:41" ht="15.75" customHeight="1">
      <c r="B108" s="26"/>
      <c r="C108" s="26"/>
      <c r="D108" s="26"/>
      <c r="E108" s="26"/>
      <c r="F108" s="26"/>
      <c r="G108" s="43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7"/>
      <c r="V108" s="27"/>
      <c r="W108" s="27"/>
      <c r="X108" s="27"/>
      <c r="Y108" s="27"/>
      <c r="Z108" s="27"/>
      <c r="AA108" s="27"/>
      <c r="AB108" s="27"/>
      <c r="AC108" s="27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</row>
    <row r="109" spans="2:41" ht="15.75" customHeight="1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7"/>
      <c r="V109" s="27"/>
      <c r="W109" s="27"/>
      <c r="X109" s="27"/>
      <c r="Y109" s="27"/>
      <c r="Z109" s="27"/>
      <c r="AA109" s="27"/>
      <c r="AB109" s="27"/>
      <c r="AC109" s="27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</row>
    <row r="110" spans="2:41" ht="15.75" customHeight="1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7"/>
      <c r="V110" s="27"/>
      <c r="W110" s="27"/>
      <c r="X110" s="27"/>
      <c r="Y110" s="27"/>
      <c r="Z110" s="27"/>
      <c r="AA110" s="27"/>
      <c r="AB110" s="27"/>
      <c r="AC110" s="27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</row>
    <row r="111" spans="2:41" ht="15.75" customHeight="1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7"/>
      <c r="V111" s="27"/>
      <c r="W111" s="27"/>
      <c r="X111" s="27"/>
      <c r="Y111" s="27"/>
      <c r="Z111" s="27"/>
      <c r="AA111" s="27"/>
      <c r="AB111" s="27"/>
      <c r="AC111" s="27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</row>
    <row r="112" spans="2:41" ht="15.75" customHeight="1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7"/>
      <c r="V112" s="27"/>
      <c r="W112" s="27"/>
      <c r="X112" s="27"/>
      <c r="Y112" s="27"/>
      <c r="Z112" s="27"/>
      <c r="AA112" s="27"/>
      <c r="AB112" s="27"/>
      <c r="AC112" s="27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</row>
    <row r="113" spans="2:41" ht="15.75" customHeight="1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7"/>
      <c r="V113" s="27"/>
      <c r="W113" s="27"/>
      <c r="X113" s="27"/>
      <c r="Y113" s="27"/>
      <c r="Z113" s="27"/>
      <c r="AA113" s="27"/>
      <c r="AB113" s="27"/>
      <c r="AC113" s="27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</row>
    <row r="114" spans="2:41" ht="15.75" customHeight="1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7"/>
      <c r="V114" s="27"/>
      <c r="W114" s="27"/>
      <c r="X114" s="27"/>
      <c r="Y114" s="27"/>
      <c r="Z114" s="27"/>
      <c r="AA114" s="27"/>
      <c r="AB114" s="27"/>
      <c r="AC114" s="27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</row>
    <row r="115" spans="2:41" ht="15.75" customHeight="1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7"/>
      <c r="V115" s="27"/>
      <c r="W115" s="27"/>
      <c r="X115" s="27"/>
      <c r="Y115" s="27"/>
      <c r="Z115" s="27"/>
      <c r="AA115" s="27"/>
      <c r="AB115" s="27"/>
      <c r="AC115" s="27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</row>
    <row r="116" spans="2:41" ht="15.75" customHeight="1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7"/>
      <c r="V116" s="27"/>
      <c r="W116" s="27"/>
      <c r="X116" s="27"/>
      <c r="Y116" s="27"/>
      <c r="Z116" s="27"/>
      <c r="AA116" s="27"/>
      <c r="AB116" s="27"/>
      <c r="AC116" s="27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</row>
    <row r="117" spans="2:41" ht="15.75" customHeight="1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7"/>
      <c r="V117" s="27"/>
      <c r="W117" s="27"/>
      <c r="X117" s="27"/>
      <c r="Y117" s="27"/>
      <c r="Z117" s="27"/>
      <c r="AA117" s="27"/>
      <c r="AB117" s="27"/>
      <c r="AC117" s="27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</row>
    <row r="118" spans="2:41" ht="15.75" customHeight="1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7"/>
      <c r="V118" s="27"/>
      <c r="W118" s="27"/>
      <c r="X118" s="27"/>
      <c r="Y118" s="27"/>
      <c r="Z118" s="27"/>
      <c r="AA118" s="27"/>
      <c r="AB118" s="27"/>
      <c r="AC118" s="27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</row>
    <row r="119" spans="2:41" ht="15.75" customHeight="1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7"/>
      <c r="V119" s="27"/>
      <c r="W119" s="27"/>
      <c r="X119" s="27"/>
      <c r="Y119" s="27"/>
      <c r="Z119" s="27"/>
      <c r="AA119" s="27"/>
      <c r="AB119" s="27"/>
      <c r="AC119" s="27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</row>
    <row r="120" spans="2:41" ht="15.75" customHeight="1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7"/>
      <c r="V120" s="27"/>
      <c r="W120" s="27"/>
      <c r="X120" s="27"/>
      <c r="Y120" s="27"/>
      <c r="Z120" s="27"/>
      <c r="AA120" s="27"/>
      <c r="AB120" s="27"/>
      <c r="AC120" s="27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</row>
    <row r="121" spans="2:41" ht="15.75" customHeight="1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7"/>
      <c r="V121" s="27"/>
      <c r="W121" s="27"/>
      <c r="X121" s="27"/>
      <c r="Y121" s="27"/>
      <c r="Z121" s="27"/>
      <c r="AA121" s="27"/>
      <c r="AB121" s="27"/>
      <c r="AC121" s="27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</row>
    <row r="122" spans="2:41" ht="15.75" customHeight="1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7"/>
      <c r="V122" s="27"/>
      <c r="W122" s="27"/>
      <c r="X122" s="27"/>
      <c r="Y122" s="27"/>
      <c r="Z122" s="27"/>
      <c r="AA122" s="27"/>
      <c r="AB122" s="27"/>
      <c r="AC122" s="27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</row>
    <row r="123" spans="2:41" ht="15.75" customHeight="1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7"/>
      <c r="V123" s="27"/>
      <c r="W123" s="27"/>
      <c r="X123" s="27"/>
      <c r="Y123" s="27"/>
      <c r="Z123" s="27"/>
      <c r="AA123" s="27"/>
      <c r="AB123" s="27"/>
      <c r="AC123" s="27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</row>
    <row r="124" spans="2:41" ht="15.75" customHeight="1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7"/>
      <c r="V124" s="27"/>
      <c r="W124" s="27"/>
      <c r="X124" s="27"/>
      <c r="Y124" s="27"/>
      <c r="Z124" s="27"/>
      <c r="AA124" s="27"/>
      <c r="AB124" s="27"/>
      <c r="AC124" s="27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</row>
    <row r="125" spans="2:41" ht="15.75" customHeight="1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7"/>
      <c r="V125" s="27"/>
      <c r="W125" s="27"/>
      <c r="X125" s="27"/>
      <c r="Y125" s="27"/>
      <c r="Z125" s="27"/>
      <c r="AA125" s="27"/>
      <c r="AB125" s="27"/>
      <c r="AC125" s="27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</row>
    <row r="126" spans="2:41" ht="15.75" customHeight="1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7"/>
      <c r="V126" s="27"/>
      <c r="W126" s="27"/>
      <c r="X126" s="27"/>
      <c r="Y126" s="27"/>
      <c r="Z126" s="27"/>
      <c r="AA126" s="27"/>
      <c r="AB126" s="27"/>
      <c r="AC126" s="27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</row>
    <row r="127" spans="2:41" ht="15.75" customHeight="1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7"/>
      <c r="V127" s="27"/>
      <c r="W127" s="27"/>
      <c r="X127" s="27"/>
      <c r="Y127" s="27"/>
      <c r="Z127" s="27"/>
      <c r="AA127" s="27"/>
      <c r="AB127" s="27"/>
      <c r="AC127" s="27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</row>
    <row r="128" spans="2:41" ht="15.75" customHeight="1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7"/>
      <c r="V128" s="27"/>
      <c r="W128" s="27"/>
      <c r="X128" s="27"/>
      <c r="Y128" s="27"/>
      <c r="Z128" s="27"/>
      <c r="AA128" s="27"/>
      <c r="AB128" s="27"/>
      <c r="AC128" s="27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</row>
    <row r="129" spans="2:41" ht="15.75" customHeight="1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7"/>
      <c r="V129" s="27"/>
      <c r="W129" s="27"/>
      <c r="X129" s="27"/>
      <c r="Y129" s="27"/>
      <c r="Z129" s="27"/>
      <c r="AA129" s="27"/>
      <c r="AB129" s="27"/>
      <c r="AC129" s="27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</row>
    <row r="130" spans="2:41" ht="15.75" customHeight="1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7"/>
      <c r="V130" s="27"/>
      <c r="W130" s="27"/>
      <c r="X130" s="27"/>
      <c r="Y130" s="27"/>
      <c r="Z130" s="27"/>
      <c r="AA130" s="27"/>
      <c r="AB130" s="27"/>
      <c r="AC130" s="27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</row>
    <row r="131" spans="2:41" ht="15.75" customHeight="1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7"/>
      <c r="V131" s="27"/>
      <c r="W131" s="27"/>
      <c r="X131" s="27"/>
      <c r="Y131" s="27"/>
      <c r="Z131" s="27"/>
      <c r="AA131" s="27"/>
      <c r="AB131" s="27"/>
      <c r="AC131" s="27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</row>
    <row r="132" spans="2:41" ht="15.75" customHeight="1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7"/>
      <c r="V132" s="27"/>
      <c r="W132" s="27"/>
      <c r="X132" s="27"/>
      <c r="Y132" s="27"/>
      <c r="Z132" s="27"/>
      <c r="AA132" s="27"/>
      <c r="AB132" s="27"/>
      <c r="AC132" s="27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</row>
    <row r="133" spans="2:41" ht="15.75" customHeight="1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7"/>
      <c r="V133" s="27"/>
      <c r="W133" s="27"/>
      <c r="X133" s="27"/>
      <c r="Y133" s="27"/>
      <c r="Z133" s="27"/>
      <c r="AA133" s="27"/>
      <c r="AB133" s="27"/>
      <c r="AC133" s="27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</row>
    <row r="134" spans="2:41" ht="15.75" customHeight="1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7"/>
      <c r="V134" s="27"/>
      <c r="W134" s="27"/>
      <c r="X134" s="27"/>
      <c r="Y134" s="27"/>
      <c r="Z134" s="27"/>
      <c r="AA134" s="27"/>
      <c r="AB134" s="27"/>
      <c r="AC134" s="27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</row>
    <row r="135" spans="2:41" ht="15.75" customHeight="1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7"/>
      <c r="V135" s="27"/>
      <c r="W135" s="27"/>
      <c r="X135" s="27"/>
      <c r="Y135" s="27"/>
      <c r="Z135" s="27"/>
      <c r="AA135" s="27"/>
      <c r="AB135" s="27"/>
      <c r="AC135" s="27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</row>
    <row r="136" spans="2:41" ht="15.75" customHeight="1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7"/>
      <c r="V136" s="27"/>
      <c r="W136" s="27"/>
      <c r="X136" s="27"/>
      <c r="Y136" s="27"/>
      <c r="Z136" s="27"/>
      <c r="AA136" s="27"/>
      <c r="AB136" s="27"/>
      <c r="AC136" s="27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</row>
    <row r="137" spans="2:41" ht="15.75" customHeight="1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7"/>
      <c r="V137" s="27"/>
      <c r="W137" s="27"/>
      <c r="X137" s="27"/>
      <c r="Y137" s="27"/>
      <c r="Z137" s="27"/>
      <c r="AA137" s="27"/>
      <c r="AB137" s="27"/>
      <c r="AC137" s="27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</row>
    <row r="138" spans="2:41" ht="15.75" customHeight="1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7"/>
      <c r="V138" s="27"/>
      <c r="W138" s="27"/>
      <c r="X138" s="27"/>
      <c r="Y138" s="27"/>
      <c r="Z138" s="27"/>
      <c r="AA138" s="27"/>
      <c r="AB138" s="27"/>
      <c r="AC138" s="27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</row>
    <row r="139" spans="2:41" ht="15.75" customHeight="1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7"/>
      <c r="V139" s="27"/>
      <c r="W139" s="27"/>
      <c r="X139" s="27"/>
      <c r="Y139" s="27"/>
      <c r="Z139" s="27"/>
      <c r="AA139" s="27"/>
      <c r="AB139" s="27"/>
      <c r="AC139" s="27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</row>
    <row r="140" spans="2:41" ht="15.75" customHeight="1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7"/>
      <c r="V140" s="27"/>
      <c r="W140" s="27"/>
      <c r="X140" s="27"/>
      <c r="Y140" s="27"/>
      <c r="Z140" s="27"/>
      <c r="AA140" s="27"/>
      <c r="AB140" s="27"/>
      <c r="AC140" s="27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</row>
    <row r="141" spans="2:41" ht="15.7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7"/>
      <c r="V141" s="27"/>
      <c r="W141" s="27"/>
      <c r="X141" s="27"/>
      <c r="Y141" s="27"/>
      <c r="Z141" s="27"/>
      <c r="AA141" s="27"/>
      <c r="AB141" s="27"/>
      <c r="AC141" s="27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</row>
    <row r="142" spans="2:41" ht="15.75" customHeight="1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7"/>
      <c r="V142" s="27"/>
      <c r="W142" s="27"/>
      <c r="X142" s="27"/>
      <c r="Y142" s="27"/>
      <c r="Z142" s="27"/>
      <c r="AA142" s="27"/>
      <c r="AB142" s="27"/>
      <c r="AC142" s="27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</row>
    <row r="143" spans="2:41" ht="15.75" customHeight="1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7"/>
      <c r="V143" s="27"/>
      <c r="W143" s="27"/>
      <c r="X143" s="27"/>
      <c r="Y143" s="27"/>
      <c r="Z143" s="27"/>
      <c r="AA143" s="27"/>
      <c r="AB143" s="27"/>
      <c r="AC143" s="27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</row>
    <row r="144" spans="2:41" ht="15.75" customHeight="1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7"/>
      <c r="V144" s="27"/>
      <c r="W144" s="27"/>
      <c r="X144" s="27"/>
      <c r="Y144" s="27"/>
      <c r="Z144" s="27"/>
      <c r="AA144" s="27"/>
      <c r="AB144" s="27"/>
      <c r="AC144" s="27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</row>
    <row r="145" spans="2:41" ht="15.75" customHeight="1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7"/>
      <c r="V145" s="27"/>
      <c r="W145" s="27"/>
      <c r="X145" s="27"/>
      <c r="Y145" s="27"/>
      <c r="Z145" s="27"/>
      <c r="AA145" s="27"/>
      <c r="AB145" s="27"/>
      <c r="AC145" s="27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</row>
    <row r="146" spans="2:41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7"/>
      <c r="V146" s="27"/>
      <c r="W146" s="27"/>
      <c r="X146" s="27"/>
      <c r="Y146" s="27"/>
      <c r="Z146" s="27"/>
      <c r="AA146" s="27"/>
      <c r="AB146" s="27"/>
      <c r="AC146" s="27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</row>
    <row r="147" spans="2:41" ht="15.75" customHeight="1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7"/>
      <c r="V147" s="27"/>
      <c r="W147" s="27"/>
      <c r="X147" s="27"/>
      <c r="Y147" s="27"/>
      <c r="Z147" s="27"/>
      <c r="AA147" s="27"/>
      <c r="AB147" s="27"/>
      <c r="AC147" s="27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</row>
    <row r="148" spans="2:41" ht="15.75" customHeight="1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7"/>
      <c r="V148" s="27"/>
      <c r="W148" s="27"/>
      <c r="X148" s="27"/>
      <c r="Y148" s="27"/>
      <c r="Z148" s="27"/>
      <c r="AA148" s="27"/>
      <c r="AB148" s="27"/>
      <c r="AC148" s="27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</row>
    <row r="149" spans="2:41" ht="15.75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7"/>
      <c r="V149" s="27"/>
      <c r="W149" s="27"/>
      <c r="X149" s="27"/>
      <c r="Y149" s="27"/>
      <c r="Z149" s="27"/>
      <c r="AA149" s="27"/>
      <c r="AB149" s="27"/>
      <c r="AC149" s="27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</row>
    <row r="150" spans="2:41" ht="15.75" customHeight="1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7"/>
      <c r="V150" s="27"/>
      <c r="W150" s="27"/>
      <c r="X150" s="27"/>
      <c r="Y150" s="27"/>
      <c r="Z150" s="27"/>
      <c r="AA150" s="27"/>
      <c r="AB150" s="27"/>
      <c r="AC150" s="27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</row>
    <row r="151" spans="2:41" ht="15.75" customHeight="1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7"/>
      <c r="V151" s="27"/>
      <c r="W151" s="27"/>
      <c r="X151" s="27"/>
      <c r="Y151" s="27"/>
      <c r="Z151" s="27"/>
      <c r="AA151" s="27"/>
      <c r="AB151" s="27"/>
      <c r="AC151" s="27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</row>
    <row r="152" spans="2:41" ht="15.75" customHeight="1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7"/>
      <c r="V152" s="27"/>
      <c r="W152" s="27"/>
      <c r="X152" s="27"/>
      <c r="Y152" s="27"/>
      <c r="Z152" s="27"/>
      <c r="AA152" s="27"/>
      <c r="AB152" s="27"/>
      <c r="AC152" s="27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</row>
    <row r="153" spans="2:41" ht="15.75" customHeight="1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7"/>
      <c r="V153" s="27"/>
      <c r="W153" s="27"/>
      <c r="X153" s="27"/>
      <c r="Y153" s="27"/>
      <c r="Z153" s="27"/>
      <c r="AA153" s="27"/>
      <c r="AB153" s="27"/>
      <c r="AC153" s="27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</row>
    <row r="154" spans="2:41" ht="15.75" customHeight="1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7"/>
      <c r="V154" s="27"/>
      <c r="W154" s="27"/>
      <c r="X154" s="27"/>
      <c r="Y154" s="27"/>
      <c r="Z154" s="27"/>
      <c r="AA154" s="27"/>
      <c r="AB154" s="27"/>
      <c r="AC154" s="27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</row>
    <row r="155" spans="2:41" ht="15.75" customHeight="1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7"/>
      <c r="V155" s="27"/>
      <c r="W155" s="27"/>
      <c r="X155" s="27"/>
      <c r="Y155" s="27"/>
      <c r="Z155" s="27"/>
      <c r="AA155" s="27"/>
      <c r="AB155" s="27"/>
      <c r="AC155" s="27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</row>
    <row r="156" spans="2:41" ht="15.75" customHeight="1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7"/>
      <c r="V156" s="27"/>
      <c r="W156" s="27"/>
      <c r="X156" s="27"/>
      <c r="Y156" s="27"/>
      <c r="Z156" s="27"/>
      <c r="AA156" s="27"/>
      <c r="AB156" s="27"/>
      <c r="AC156" s="27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</row>
    <row r="157" spans="2:41" ht="15.75" customHeight="1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7"/>
      <c r="V157" s="27"/>
      <c r="W157" s="27"/>
      <c r="X157" s="27"/>
      <c r="Y157" s="27"/>
      <c r="Z157" s="27"/>
      <c r="AA157" s="27"/>
      <c r="AB157" s="27"/>
      <c r="AC157" s="27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</row>
    <row r="158" spans="2:41" ht="15.75" customHeight="1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7"/>
      <c r="V158" s="27"/>
      <c r="W158" s="27"/>
      <c r="X158" s="27"/>
      <c r="Y158" s="27"/>
      <c r="Z158" s="27"/>
      <c r="AA158" s="27"/>
      <c r="AB158" s="27"/>
      <c r="AC158" s="27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</row>
    <row r="159" spans="2:41" ht="15.75" customHeight="1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7"/>
      <c r="V159" s="27"/>
      <c r="W159" s="27"/>
      <c r="X159" s="27"/>
      <c r="Y159" s="27"/>
      <c r="Z159" s="27"/>
      <c r="AA159" s="27"/>
      <c r="AB159" s="27"/>
      <c r="AC159" s="27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</row>
    <row r="160" spans="2:41" ht="15.75" customHeight="1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7"/>
      <c r="V160" s="27"/>
      <c r="W160" s="27"/>
      <c r="X160" s="27"/>
      <c r="Y160" s="27"/>
      <c r="Z160" s="27"/>
      <c r="AA160" s="27"/>
      <c r="AB160" s="27"/>
      <c r="AC160" s="27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</row>
    <row r="161" spans="2:41" ht="15.75" customHeight="1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7"/>
      <c r="V161" s="27"/>
      <c r="W161" s="27"/>
      <c r="X161" s="27"/>
      <c r="Y161" s="27"/>
      <c r="Z161" s="27"/>
      <c r="AA161" s="27"/>
      <c r="AB161" s="27"/>
      <c r="AC161" s="27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</row>
    <row r="162" spans="2:41" ht="15.75" customHeight="1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7"/>
      <c r="V162" s="27"/>
      <c r="W162" s="27"/>
      <c r="X162" s="27"/>
      <c r="Y162" s="27"/>
      <c r="Z162" s="27"/>
      <c r="AA162" s="27"/>
      <c r="AB162" s="27"/>
      <c r="AC162" s="27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</row>
    <row r="163" spans="2:41" ht="15.75" customHeight="1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7"/>
      <c r="V163" s="27"/>
      <c r="W163" s="27"/>
      <c r="X163" s="27"/>
      <c r="Y163" s="27"/>
      <c r="Z163" s="27"/>
      <c r="AA163" s="27"/>
      <c r="AB163" s="27"/>
      <c r="AC163" s="27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</row>
    <row r="164" spans="2:41" ht="15.75" customHeight="1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7"/>
      <c r="V164" s="27"/>
      <c r="W164" s="27"/>
      <c r="X164" s="27"/>
      <c r="Y164" s="27"/>
      <c r="Z164" s="27"/>
      <c r="AA164" s="27"/>
      <c r="AB164" s="27"/>
      <c r="AC164" s="27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</row>
    <row r="165" spans="2:41" ht="15.75" customHeight="1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7"/>
      <c r="V165" s="27"/>
      <c r="W165" s="27"/>
      <c r="X165" s="27"/>
      <c r="Y165" s="27"/>
      <c r="Z165" s="27"/>
      <c r="AA165" s="27"/>
      <c r="AB165" s="27"/>
      <c r="AC165" s="27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</row>
    <row r="166" spans="2:41" ht="15.75" customHeight="1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7"/>
      <c r="V166" s="27"/>
      <c r="W166" s="27"/>
      <c r="X166" s="27"/>
      <c r="Y166" s="27"/>
      <c r="Z166" s="27"/>
      <c r="AA166" s="27"/>
      <c r="AB166" s="27"/>
      <c r="AC166" s="27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</row>
    <row r="167" spans="2:41" ht="15.75" customHeight="1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7"/>
      <c r="V167" s="27"/>
      <c r="W167" s="27"/>
      <c r="X167" s="27"/>
      <c r="Y167" s="27"/>
      <c r="Z167" s="27"/>
      <c r="AA167" s="27"/>
      <c r="AB167" s="27"/>
      <c r="AC167" s="27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</row>
    <row r="168" spans="2:41" ht="15.75" customHeight="1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7"/>
      <c r="V168" s="27"/>
      <c r="W168" s="27"/>
      <c r="X168" s="27"/>
      <c r="Y168" s="27"/>
      <c r="Z168" s="27"/>
      <c r="AA168" s="27"/>
      <c r="AB168" s="27"/>
      <c r="AC168" s="27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</row>
    <row r="169" spans="2:41" ht="15.75" customHeight="1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7"/>
      <c r="V169" s="27"/>
      <c r="W169" s="27"/>
      <c r="X169" s="27"/>
      <c r="Y169" s="27"/>
      <c r="Z169" s="27"/>
      <c r="AA169" s="27"/>
      <c r="AB169" s="27"/>
      <c r="AC169" s="27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</row>
    <row r="170" spans="2:41" ht="15.75" customHeight="1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7"/>
      <c r="V170" s="27"/>
      <c r="W170" s="27"/>
      <c r="X170" s="27"/>
      <c r="Y170" s="27"/>
      <c r="Z170" s="27"/>
      <c r="AA170" s="27"/>
      <c r="AB170" s="27"/>
      <c r="AC170" s="27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</row>
    <row r="171" spans="2:41" ht="15.75" customHeight="1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7"/>
      <c r="V171" s="27"/>
      <c r="W171" s="27"/>
      <c r="X171" s="27"/>
      <c r="Y171" s="27"/>
      <c r="Z171" s="27"/>
      <c r="AA171" s="27"/>
      <c r="AB171" s="27"/>
      <c r="AC171" s="27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</row>
    <row r="172" spans="2:41" ht="15.75" customHeight="1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7"/>
      <c r="V172" s="27"/>
      <c r="W172" s="27"/>
      <c r="X172" s="27"/>
      <c r="Y172" s="27"/>
      <c r="Z172" s="27"/>
      <c r="AA172" s="27"/>
      <c r="AB172" s="27"/>
      <c r="AC172" s="27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</row>
    <row r="173" spans="2:41" ht="15.75" customHeight="1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7"/>
      <c r="V173" s="27"/>
      <c r="W173" s="27"/>
      <c r="X173" s="27"/>
      <c r="Y173" s="27"/>
      <c r="Z173" s="27"/>
      <c r="AA173" s="27"/>
      <c r="AB173" s="27"/>
      <c r="AC173" s="27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</row>
    <row r="174" spans="2:41" ht="15.75" customHeight="1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7"/>
      <c r="V174" s="27"/>
      <c r="W174" s="27"/>
      <c r="X174" s="27"/>
      <c r="Y174" s="27"/>
      <c r="Z174" s="27"/>
      <c r="AA174" s="27"/>
      <c r="AB174" s="27"/>
      <c r="AC174" s="27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</row>
    <row r="175" spans="2:41" ht="15.75" customHeight="1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7"/>
      <c r="V175" s="27"/>
      <c r="W175" s="27"/>
      <c r="X175" s="27"/>
      <c r="Y175" s="27"/>
      <c r="Z175" s="27"/>
      <c r="AA175" s="27"/>
      <c r="AB175" s="27"/>
      <c r="AC175" s="27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</row>
    <row r="176" spans="2:41" ht="15.75" customHeight="1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7"/>
      <c r="V176" s="27"/>
      <c r="W176" s="27"/>
      <c r="X176" s="27"/>
      <c r="Y176" s="27"/>
      <c r="Z176" s="27"/>
      <c r="AA176" s="27"/>
      <c r="AB176" s="27"/>
      <c r="AC176" s="27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</row>
    <row r="177" spans="2:41" ht="15.75" customHeight="1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7"/>
      <c r="V177" s="27"/>
      <c r="W177" s="27"/>
      <c r="X177" s="27"/>
      <c r="Y177" s="27"/>
      <c r="Z177" s="27"/>
      <c r="AA177" s="27"/>
      <c r="AB177" s="27"/>
      <c r="AC177" s="27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</row>
    <row r="178" spans="2:41" ht="15.75" customHeight="1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7"/>
      <c r="V178" s="27"/>
      <c r="W178" s="27"/>
      <c r="X178" s="27"/>
      <c r="Y178" s="27"/>
      <c r="Z178" s="27"/>
      <c r="AA178" s="27"/>
      <c r="AB178" s="27"/>
      <c r="AC178" s="27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</row>
    <row r="179" spans="2:41" ht="15.75" customHeight="1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7"/>
      <c r="V179" s="27"/>
      <c r="W179" s="27"/>
      <c r="X179" s="27"/>
      <c r="Y179" s="27"/>
      <c r="Z179" s="27"/>
      <c r="AA179" s="27"/>
      <c r="AB179" s="27"/>
      <c r="AC179" s="27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</row>
    <row r="180" spans="2:41" ht="15.75" customHeight="1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7"/>
      <c r="V180" s="27"/>
      <c r="W180" s="27"/>
      <c r="X180" s="27"/>
      <c r="Y180" s="27"/>
      <c r="Z180" s="27"/>
      <c r="AA180" s="27"/>
      <c r="AB180" s="27"/>
      <c r="AC180" s="27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</row>
    <row r="181" spans="2:41" ht="15.75" customHeight="1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7"/>
      <c r="V181" s="27"/>
      <c r="W181" s="27"/>
      <c r="X181" s="27"/>
      <c r="Y181" s="27"/>
      <c r="Z181" s="27"/>
      <c r="AA181" s="27"/>
      <c r="AB181" s="27"/>
      <c r="AC181" s="27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</row>
    <row r="182" spans="2:41" ht="15.75" customHeight="1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7"/>
      <c r="V182" s="27"/>
      <c r="W182" s="27"/>
      <c r="X182" s="27"/>
      <c r="Y182" s="27"/>
      <c r="Z182" s="27"/>
      <c r="AA182" s="27"/>
      <c r="AB182" s="27"/>
      <c r="AC182" s="27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</row>
    <row r="183" spans="2:41" ht="15.75" customHeight="1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7"/>
      <c r="V183" s="27"/>
      <c r="W183" s="27"/>
      <c r="X183" s="27"/>
      <c r="Y183" s="27"/>
      <c r="Z183" s="27"/>
      <c r="AA183" s="27"/>
      <c r="AB183" s="27"/>
      <c r="AC183" s="27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</row>
    <row r="184" spans="2:41" ht="15.75" customHeight="1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7"/>
      <c r="V184" s="27"/>
      <c r="W184" s="27"/>
      <c r="X184" s="27"/>
      <c r="Y184" s="27"/>
      <c r="Z184" s="27"/>
      <c r="AA184" s="27"/>
      <c r="AB184" s="27"/>
      <c r="AC184" s="27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</row>
    <row r="185" spans="2:41" ht="15.75" customHeight="1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7"/>
      <c r="V185" s="27"/>
      <c r="W185" s="27"/>
      <c r="X185" s="27"/>
      <c r="Y185" s="27"/>
      <c r="Z185" s="27"/>
      <c r="AA185" s="27"/>
      <c r="AB185" s="27"/>
      <c r="AC185" s="27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</row>
    <row r="186" spans="2:41" ht="15.75" customHeight="1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7"/>
      <c r="V186" s="27"/>
      <c r="W186" s="27"/>
      <c r="X186" s="27"/>
      <c r="Y186" s="27"/>
      <c r="Z186" s="27"/>
      <c r="AA186" s="27"/>
      <c r="AB186" s="27"/>
      <c r="AC186" s="27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</row>
    <row r="187" spans="2:41" ht="15.75" customHeight="1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7"/>
      <c r="V187" s="27"/>
      <c r="W187" s="27"/>
      <c r="X187" s="27"/>
      <c r="Y187" s="27"/>
      <c r="Z187" s="27"/>
      <c r="AA187" s="27"/>
      <c r="AB187" s="27"/>
      <c r="AC187" s="27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</row>
    <row r="188" spans="2:41" ht="15.75" customHeight="1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7"/>
      <c r="V188" s="27"/>
      <c r="W188" s="27"/>
      <c r="X188" s="27"/>
      <c r="Y188" s="27"/>
      <c r="Z188" s="27"/>
      <c r="AA188" s="27"/>
      <c r="AB188" s="27"/>
      <c r="AC188" s="27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</row>
    <row r="189" spans="2:41" ht="15.75" customHeight="1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7"/>
      <c r="V189" s="27"/>
      <c r="W189" s="27"/>
      <c r="X189" s="27"/>
      <c r="Y189" s="27"/>
      <c r="Z189" s="27"/>
      <c r="AA189" s="27"/>
      <c r="AB189" s="27"/>
      <c r="AC189" s="27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</row>
    <row r="190" spans="2:41" ht="15.75" customHeight="1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7"/>
      <c r="V190" s="27"/>
      <c r="W190" s="27"/>
      <c r="X190" s="27"/>
      <c r="Y190" s="27"/>
      <c r="Z190" s="27"/>
      <c r="AA190" s="27"/>
      <c r="AB190" s="27"/>
      <c r="AC190" s="27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</row>
    <row r="191" spans="2:41" ht="15.75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7"/>
      <c r="V191" s="27"/>
      <c r="W191" s="27"/>
      <c r="X191" s="27"/>
      <c r="Y191" s="27"/>
      <c r="Z191" s="27"/>
      <c r="AA191" s="27"/>
      <c r="AB191" s="27"/>
      <c r="AC191" s="27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</row>
    <row r="192" spans="2:41" ht="15.75" customHeight="1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7"/>
      <c r="V192" s="27"/>
      <c r="W192" s="27"/>
      <c r="X192" s="27"/>
      <c r="Y192" s="27"/>
      <c r="Z192" s="27"/>
      <c r="AA192" s="27"/>
      <c r="AB192" s="27"/>
      <c r="AC192" s="27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</row>
    <row r="193" spans="2:41" ht="15.75" customHeight="1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7"/>
      <c r="V193" s="27"/>
      <c r="W193" s="27"/>
      <c r="X193" s="27"/>
      <c r="Y193" s="27"/>
      <c r="Z193" s="27"/>
      <c r="AA193" s="27"/>
      <c r="AB193" s="27"/>
      <c r="AC193" s="27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</row>
    <row r="194" spans="2:41" ht="15.75" customHeight="1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7"/>
      <c r="V194" s="27"/>
      <c r="W194" s="27"/>
      <c r="X194" s="27"/>
      <c r="Y194" s="27"/>
      <c r="Z194" s="27"/>
      <c r="AA194" s="27"/>
      <c r="AB194" s="27"/>
      <c r="AC194" s="27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</row>
    <row r="195" spans="2:41" ht="15.75" customHeight="1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7"/>
      <c r="V195" s="27"/>
      <c r="W195" s="27"/>
      <c r="X195" s="27"/>
      <c r="Y195" s="27"/>
      <c r="Z195" s="27"/>
      <c r="AA195" s="27"/>
      <c r="AB195" s="27"/>
      <c r="AC195" s="27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</row>
    <row r="196" spans="2:41" ht="15.75" customHeight="1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7"/>
      <c r="V196" s="27"/>
      <c r="W196" s="27"/>
      <c r="X196" s="27"/>
      <c r="Y196" s="27"/>
      <c r="Z196" s="27"/>
      <c r="AA196" s="27"/>
      <c r="AB196" s="27"/>
      <c r="AC196" s="27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</row>
    <row r="197" spans="2:41" ht="15.75" customHeight="1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7"/>
      <c r="V197" s="27"/>
      <c r="W197" s="27"/>
      <c r="X197" s="27"/>
      <c r="Y197" s="27"/>
      <c r="Z197" s="27"/>
      <c r="AA197" s="27"/>
      <c r="AB197" s="27"/>
      <c r="AC197" s="27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</row>
    <row r="198" spans="2:41" ht="15.75" customHeight="1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7"/>
      <c r="V198" s="27"/>
      <c r="W198" s="27"/>
      <c r="X198" s="27"/>
      <c r="Y198" s="27"/>
      <c r="Z198" s="27"/>
      <c r="AA198" s="27"/>
      <c r="AB198" s="27"/>
      <c r="AC198" s="27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</row>
    <row r="199" spans="2:41" ht="15.75" customHeight="1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7"/>
      <c r="V199" s="27"/>
      <c r="W199" s="27"/>
      <c r="X199" s="27"/>
      <c r="Y199" s="27"/>
      <c r="Z199" s="27"/>
      <c r="AA199" s="27"/>
      <c r="AB199" s="27"/>
      <c r="AC199" s="27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</row>
    <row r="200" spans="2:41" ht="15.75" customHeight="1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7"/>
      <c r="V200" s="27"/>
      <c r="W200" s="27"/>
      <c r="X200" s="27"/>
      <c r="Y200" s="27"/>
      <c r="Z200" s="27"/>
      <c r="AA200" s="27"/>
      <c r="AB200" s="27"/>
      <c r="AC200" s="27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</row>
    <row r="201" spans="2:41" ht="15.75" customHeight="1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7"/>
      <c r="V201" s="27"/>
      <c r="W201" s="27"/>
      <c r="X201" s="27"/>
      <c r="Y201" s="27"/>
      <c r="Z201" s="27"/>
      <c r="AA201" s="27"/>
      <c r="AB201" s="27"/>
      <c r="AC201" s="27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</row>
    <row r="202" spans="2:41" ht="15.75" customHeight="1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7"/>
      <c r="V202" s="27"/>
      <c r="W202" s="27"/>
      <c r="X202" s="27"/>
      <c r="Y202" s="27"/>
      <c r="Z202" s="27"/>
      <c r="AA202" s="27"/>
      <c r="AB202" s="27"/>
      <c r="AC202" s="27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</row>
    <row r="203" spans="2:41" ht="15.75" customHeight="1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7"/>
      <c r="V203" s="27"/>
      <c r="W203" s="27"/>
      <c r="X203" s="27"/>
      <c r="Y203" s="27"/>
      <c r="Z203" s="27"/>
      <c r="AA203" s="27"/>
      <c r="AB203" s="27"/>
      <c r="AC203" s="27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</row>
    <row r="204" spans="2:41" ht="15.75" customHeight="1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7"/>
      <c r="V204" s="27"/>
      <c r="W204" s="27"/>
      <c r="X204" s="27"/>
      <c r="Y204" s="27"/>
      <c r="Z204" s="27"/>
      <c r="AA204" s="27"/>
      <c r="AB204" s="27"/>
      <c r="AC204" s="27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</row>
    <row r="205" spans="2:41" ht="15.75" customHeight="1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7"/>
      <c r="V205" s="27"/>
      <c r="W205" s="27"/>
      <c r="X205" s="27"/>
      <c r="Y205" s="27"/>
      <c r="Z205" s="27"/>
      <c r="AA205" s="27"/>
      <c r="AB205" s="27"/>
      <c r="AC205" s="27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</row>
    <row r="206" spans="2:41" ht="15.75" customHeight="1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7"/>
      <c r="V206" s="27"/>
      <c r="W206" s="27"/>
      <c r="X206" s="27"/>
      <c r="Y206" s="27"/>
      <c r="Z206" s="27"/>
      <c r="AA206" s="27"/>
      <c r="AB206" s="27"/>
      <c r="AC206" s="27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</row>
    <row r="207" spans="2:41" ht="15.75" customHeight="1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7"/>
      <c r="V207" s="27"/>
      <c r="W207" s="27"/>
      <c r="X207" s="27"/>
      <c r="Y207" s="27"/>
      <c r="Z207" s="27"/>
      <c r="AA207" s="27"/>
      <c r="AB207" s="27"/>
      <c r="AC207" s="27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</row>
    <row r="208" spans="2:41" ht="15.75" customHeight="1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7"/>
      <c r="V208" s="27"/>
      <c r="W208" s="27"/>
      <c r="X208" s="27"/>
      <c r="Y208" s="27"/>
      <c r="Z208" s="27"/>
      <c r="AA208" s="27"/>
      <c r="AB208" s="27"/>
      <c r="AC208" s="27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</row>
    <row r="209" spans="2:41" ht="15.75" customHeight="1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7"/>
      <c r="V209" s="27"/>
      <c r="W209" s="27"/>
      <c r="X209" s="27"/>
      <c r="Y209" s="27"/>
      <c r="Z209" s="27"/>
      <c r="AA209" s="27"/>
      <c r="AB209" s="27"/>
      <c r="AC209" s="27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</row>
    <row r="210" spans="2:41" ht="15.75" customHeight="1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7"/>
      <c r="V210" s="27"/>
      <c r="W210" s="27"/>
      <c r="X210" s="27"/>
      <c r="Y210" s="27"/>
      <c r="Z210" s="27"/>
      <c r="AA210" s="27"/>
      <c r="AB210" s="27"/>
      <c r="AC210" s="27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</row>
    <row r="211" spans="2:41" ht="15.75" customHeight="1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7"/>
      <c r="V211" s="27"/>
      <c r="W211" s="27"/>
      <c r="X211" s="27"/>
      <c r="Y211" s="27"/>
      <c r="Z211" s="27"/>
      <c r="AA211" s="27"/>
      <c r="AB211" s="27"/>
      <c r="AC211" s="27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</row>
    <row r="212" spans="2:41" ht="15.75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7"/>
      <c r="V212" s="27"/>
      <c r="W212" s="27"/>
      <c r="X212" s="27"/>
      <c r="Y212" s="27"/>
      <c r="Z212" s="27"/>
      <c r="AA212" s="27"/>
      <c r="AB212" s="27"/>
      <c r="AC212" s="27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</row>
    <row r="213" spans="2:41" ht="15.75" customHeight="1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7"/>
      <c r="V213" s="27"/>
      <c r="W213" s="27"/>
      <c r="X213" s="27"/>
      <c r="Y213" s="27"/>
      <c r="Z213" s="27"/>
      <c r="AA213" s="27"/>
      <c r="AB213" s="27"/>
      <c r="AC213" s="27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</row>
    <row r="214" spans="2:41" ht="15.75" customHeight="1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7"/>
      <c r="V214" s="27"/>
      <c r="W214" s="27"/>
      <c r="X214" s="27"/>
      <c r="Y214" s="27"/>
      <c r="Z214" s="27"/>
      <c r="AA214" s="27"/>
      <c r="AB214" s="27"/>
      <c r="AC214" s="27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</row>
    <row r="215" spans="2:41" ht="15.75" customHeight="1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7"/>
      <c r="V215" s="27"/>
      <c r="W215" s="27"/>
      <c r="X215" s="27"/>
      <c r="Y215" s="27"/>
      <c r="Z215" s="27"/>
      <c r="AA215" s="27"/>
      <c r="AB215" s="27"/>
      <c r="AC215" s="27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</row>
    <row r="216" spans="2:41" ht="15.75" customHeight="1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7"/>
      <c r="V216" s="27"/>
      <c r="W216" s="27"/>
      <c r="X216" s="27"/>
      <c r="Y216" s="27"/>
      <c r="Z216" s="27"/>
      <c r="AA216" s="27"/>
      <c r="AB216" s="27"/>
      <c r="AC216" s="27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2:41" ht="15.75" customHeight="1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7"/>
      <c r="V217" s="27"/>
      <c r="W217" s="27"/>
      <c r="X217" s="27"/>
      <c r="Y217" s="27"/>
      <c r="Z217" s="27"/>
      <c r="AA217" s="27"/>
      <c r="AB217" s="27"/>
      <c r="AC217" s="27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</row>
    <row r="218" spans="2:41" ht="15.75" customHeight="1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7"/>
      <c r="V218" s="27"/>
      <c r="W218" s="27"/>
      <c r="X218" s="27"/>
      <c r="Y218" s="27"/>
      <c r="Z218" s="27"/>
      <c r="AA218" s="27"/>
      <c r="AB218" s="27"/>
      <c r="AC218" s="27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</row>
    <row r="219" spans="2:41" ht="15.75" customHeight="1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7"/>
      <c r="V219" s="27"/>
      <c r="W219" s="27"/>
      <c r="X219" s="27"/>
      <c r="Y219" s="27"/>
      <c r="Z219" s="27"/>
      <c r="AA219" s="27"/>
      <c r="AB219" s="27"/>
      <c r="AC219" s="27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</row>
    <row r="220" spans="2:41" ht="15.75" customHeight="1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7"/>
      <c r="V220" s="27"/>
      <c r="W220" s="27"/>
      <c r="X220" s="27"/>
      <c r="Y220" s="27"/>
      <c r="Z220" s="27"/>
      <c r="AA220" s="27"/>
      <c r="AB220" s="27"/>
      <c r="AC220" s="27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</row>
    <row r="221" spans="2:41" ht="15.75" customHeight="1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7"/>
      <c r="V221" s="27"/>
      <c r="W221" s="27"/>
      <c r="X221" s="27"/>
      <c r="Y221" s="27"/>
      <c r="Z221" s="27"/>
      <c r="AA221" s="27"/>
      <c r="AB221" s="27"/>
      <c r="AC221" s="27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</row>
    <row r="222" spans="2:41" ht="15.75" customHeight="1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7"/>
      <c r="V222" s="27"/>
      <c r="W222" s="27"/>
      <c r="X222" s="27"/>
      <c r="Y222" s="27"/>
      <c r="Z222" s="27"/>
      <c r="AA222" s="27"/>
      <c r="AB222" s="27"/>
      <c r="AC222" s="27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</row>
    <row r="223" spans="2:41" ht="15.75" customHeight="1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7"/>
      <c r="V223" s="27"/>
      <c r="W223" s="27"/>
      <c r="X223" s="27"/>
      <c r="Y223" s="27"/>
      <c r="Z223" s="27"/>
      <c r="AA223" s="27"/>
      <c r="AB223" s="27"/>
      <c r="AC223" s="27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</row>
    <row r="224" spans="2:41" ht="15.75" customHeight="1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7"/>
      <c r="V224" s="27"/>
      <c r="W224" s="27"/>
      <c r="X224" s="27"/>
      <c r="Y224" s="27"/>
      <c r="Z224" s="27"/>
      <c r="AA224" s="27"/>
      <c r="AB224" s="27"/>
      <c r="AC224" s="27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</row>
    <row r="225" spans="2:41" ht="15.75" customHeight="1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7"/>
      <c r="V225" s="27"/>
      <c r="W225" s="27"/>
      <c r="X225" s="27"/>
      <c r="Y225" s="27"/>
      <c r="Z225" s="27"/>
      <c r="AA225" s="27"/>
      <c r="AB225" s="27"/>
      <c r="AC225" s="27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</row>
    <row r="226" spans="2:41" ht="15.75" customHeight="1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7"/>
      <c r="V226" s="27"/>
      <c r="W226" s="27"/>
      <c r="X226" s="27"/>
      <c r="Y226" s="27"/>
      <c r="Z226" s="27"/>
      <c r="AA226" s="27"/>
      <c r="AB226" s="27"/>
      <c r="AC226" s="27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spans="2:41" ht="15.75" customHeight="1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7"/>
      <c r="V227" s="27"/>
      <c r="W227" s="27"/>
      <c r="X227" s="27"/>
      <c r="Y227" s="27"/>
      <c r="Z227" s="27"/>
      <c r="AA227" s="27"/>
      <c r="AB227" s="27"/>
      <c r="AC227" s="27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</row>
    <row r="228" spans="2:41" ht="15.75" customHeight="1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7"/>
      <c r="V228" s="27"/>
      <c r="W228" s="27"/>
      <c r="X228" s="27"/>
      <c r="Y228" s="27"/>
      <c r="Z228" s="27"/>
      <c r="AA228" s="27"/>
      <c r="AB228" s="27"/>
      <c r="AC228" s="27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</row>
    <row r="229" spans="2:41" ht="15.75" customHeight="1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7"/>
      <c r="V229" s="27"/>
      <c r="W229" s="27"/>
      <c r="X229" s="27"/>
      <c r="Y229" s="27"/>
      <c r="Z229" s="27"/>
      <c r="AA229" s="27"/>
      <c r="AB229" s="27"/>
      <c r="AC229" s="27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</row>
    <row r="230" spans="2:41" ht="15.75" customHeight="1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7"/>
      <c r="V230" s="27"/>
      <c r="W230" s="27"/>
      <c r="X230" s="27"/>
      <c r="Y230" s="27"/>
      <c r="Z230" s="27"/>
      <c r="AA230" s="27"/>
      <c r="AB230" s="27"/>
      <c r="AC230" s="27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</row>
    <row r="231" spans="2:41" ht="15.75" customHeight="1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7"/>
      <c r="V231" s="27"/>
      <c r="W231" s="27"/>
      <c r="X231" s="27"/>
      <c r="Y231" s="27"/>
      <c r="Z231" s="27"/>
      <c r="AA231" s="27"/>
      <c r="AB231" s="27"/>
      <c r="AC231" s="27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</row>
    <row r="232" spans="2:41" ht="15.75" customHeight="1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7"/>
      <c r="V232" s="27"/>
      <c r="W232" s="27"/>
      <c r="X232" s="27"/>
      <c r="Y232" s="27"/>
      <c r="Z232" s="27"/>
      <c r="AA232" s="27"/>
      <c r="AB232" s="27"/>
      <c r="AC232" s="27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</row>
    <row r="233" spans="2:41" ht="15.75" customHeight="1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7"/>
      <c r="V233" s="27"/>
      <c r="W233" s="27"/>
      <c r="X233" s="27"/>
      <c r="Y233" s="27"/>
      <c r="Z233" s="27"/>
      <c r="AA233" s="27"/>
      <c r="AB233" s="27"/>
      <c r="AC233" s="27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</row>
    <row r="234" spans="2:41" ht="15.75" customHeight="1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7"/>
      <c r="V234" s="27"/>
      <c r="W234" s="27"/>
      <c r="X234" s="27"/>
      <c r="Y234" s="27"/>
      <c r="Z234" s="27"/>
      <c r="AA234" s="27"/>
      <c r="AB234" s="27"/>
      <c r="AC234" s="27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</row>
    <row r="235" spans="2:41" ht="15.75" customHeight="1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7"/>
      <c r="V235" s="27"/>
      <c r="W235" s="27"/>
      <c r="X235" s="27"/>
      <c r="Y235" s="27"/>
      <c r="Z235" s="27"/>
      <c r="AA235" s="27"/>
      <c r="AB235" s="27"/>
      <c r="AC235" s="27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</row>
    <row r="236" spans="2:41" ht="15.75" customHeight="1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7"/>
      <c r="V236" s="27"/>
      <c r="W236" s="27"/>
      <c r="X236" s="27"/>
      <c r="Y236" s="27"/>
      <c r="Z236" s="27"/>
      <c r="AA236" s="27"/>
      <c r="AB236" s="27"/>
      <c r="AC236" s="27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</row>
    <row r="237" spans="2:41" ht="15.75" customHeight="1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7"/>
      <c r="V237" s="27"/>
      <c r="W237" s="27"/>
      <c r="X237" s="27"/>
      <c r="Y237" s="27"/>
      <c r="Z237" s="27"/>
      <c r="AA237" s="27"/>
      <c r="AB237" s="27"/>
      <c r="AC237" s="27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</row>
    <row r="238" spans="2:41" ht="15.75" customHeight="1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7"/>
      <c r="V238" s="27"/>
      <c r="W238" s="27"/>
      <c r="X238" s="27"/>
      <c r="Y238" s="27"/>
      <c r="Z238" s="27"/>
      <c r="AA238" s="27"/>
      <c r="AB238" s="27"/>
      <c r="AC238" s="27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</row>
    <row r="239" spans="2:41" ht="15.75" customHeight="1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7"/>
      <c r="V239" s="27"/>
      <c r="W239" s="27"/>
      <c r="X239" s="27"/>
      <c r="Y239" s="27"/>
      <c r="Z239" s="27"/>
      <c r="AA239" s="27"/>
      <c r="AB239" s="27"/>
      <c r="AC239" s="27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</row>
    <row r="240" spans="2:41" ht="15.75" customHeight="1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7"/>
      <c r="V240" s="27"/>
      <c r="W240" s="27"/>
      <c r="X240" s="27"/>
      <c r="Y240" s="27"/>
      <c r="Z240" s="27"/>
      <c r="AA240" s="27"/>
      <c r="AB240" s="27"/>
      <c r="AC240" s="27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</row>
    <row r="241" spans="2:41" ht="15.75" customHeight="1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7"/>
      <c r="V241" s="27"/>
      <c r="W241" s="27"/>
      <c r="X241" s="27"/>
      <c r="Y241" s="27"/>
      <c r="Z241" s="27"/>
      <c r="AA241" s="27"/>
      <c r="AB241" s="27"/>
      <c r="AC241" s="27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</row>
    <row r="242" spans="2:41" ht="15.75" customHeight="1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7"/>
      <c r="V242" s="27"/>
      <c r="W242" s="27"/>
      <c r="X242" s="27"/>
      <c r="Y242" s="27"/>
      <c r="Z242" s="27"/>
      <c r="AA242" s="27"/>
      <c r="AB242" s="27"/>
      <c r="AC242" s="27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</row>
    <row r="243" spans="2:41" ht="15.75" customHeight="1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7"/>
      <c r="V243" s="27"/>
      <c r="W243" s="27"/>
      <c r="X243" s="27"/>
      <c r="Y243" s="27"/>
      <c r="Z243" s="27"/>
      <c r="AA243" s="27"/>
      <c r="AB243" s="27"/>
      <c r="AC243" s="27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</row>
    <row r="244" spans="2:41" ht="15.75" customHeight="1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7"/>
      <c r="V244" s="27"/>
      <c r="W244" s="27"/>
      <c r="X244" s="27"/>
      <c r="Y244" s="27"/>
      <c r="Z244" s="27"/>
      <c r="AA244" s="27"/>
      <c r="AB244" s="27"/>
      <c r="AC244" s="27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</row>
    <row r="245" spans="2:41" ht="15.75" customHeight="1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7"/>
      <c r="V245" s="27"/>
      <c r="W245" s="27"/>
      <c r="X245" s="27"/>
      <c r="Y245" s="27"/>
      <c r="Z245" s="27"/>
      <c r="AA245" s="27"/>
      <c r="AB245" s="27"/>
      <c r="AC245" s="27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</row>
    <row r="246" spans="2:41" ht="15.75" customHeight="1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7"/>
      <c r="V246" s="27"/>
      <c r="W246" s="27"/>
      <c r="X246" s="27"/>
      <c r="Y246" s="27"/>
      <c r="Z246" s="27"/>
      <c r="AA246" s="27"/>
      <c r="AB246" s="27"/>
      <c r="AC246" s="27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</row>
    <row r="247" spans="2:41" ht="15.75" customHeight="1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7"/>
      <c r="V247" s="27"/>
      <c r="W247" s="27"/>
      <c r="X247" s="27"/>
      <c r="Y247" s="27"/>
      <c r="Z247" s="27"/>
      <c r="AA247" s="27"/>
      <c r="AB247" s="27"/>
      <c r="AC247" s="27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</row>
    <row r="248" spans="2:41" ht="15.75" customHeight="1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7"/>
      <c r="V248" s="27"/>
      <c r="W248" s="27"/>
      <c r="X248" s="27"/>
      <c r="Y248" s="27"/>
      <c r="Z248" s="27"/>
      <c r="AA248" s="27"/>
      <c r="AB248" s="27"/>
      <c r="AC248" s="27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2:41" ht="15.75" customHeight="1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7"/>
      <c r="V249" s="27"/>
      <c r="W249" s="27"/>
      <c r="X249" s="27"/>
      <c r="Y249" s="27"/>
      <c r="Z249" s="27"/>
      <c r="AA249" s="27"/>
      <c r="AB249" s="27"/>
      <c r="AC249" s="27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</row>
    <row r="250" spans="2:41" ht="15.75" customHeight="1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7"/>
      <c r="V250" s="27"/>
      <c r="W250" s="27"/>
      <c r="X250" s="27"/>
      <c r="Y250" s="27"/>
      <c r="Z250" s="27"/>
      <c r="AA250" s="27"/>
      <c r="AB250" s="27"/>
      <c r="AC250" s="27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</row>
    <row r="251" spans="2:41" ht="15.75" customHeight="1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7"/>
      <c r="V251" s="27"/>
      <c r="W251" s="27"/>
      <c r="X251" s="27"/>
      <c r="Y251" s="27"/>
      <c r="Z251" s="27"/>
      <c r="AA251" s="27"/>
      <c r="AB251" s="27"/>
      <c r="AC251" s="27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</row>
    <row r="252" spans="2:41" ht="15.75" customHeight="1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7"/>
      <c r="V252" s="27"/>
      <c r="W252" s="27"/>
      <c r="X252" s="27"/>
      <c r="Y252" s="27"/>
      <c r="Z252" s="27"/>
      <c r="AA252" s="27"/>
      <c r="AB252" s="27"/>
      <c r="AC252" s="27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</row>
    <row r="253" spans="2:41" ht="15.75" customHeight="1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7"/>
      <c r="V253" s="27"/>
      <c r="W253" s="27"/>
      <c r="X253" s="27"/>
      <c r="Y253" s="27"/>
      <c r="Z253" s="27"/>
      <c r="AA253" s="27"/>
      <c r="AB253" s="27"/>
      <c r="AC253" s="27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</row>
    <row r="254" spans="2:41" ht="15.75" customHeight="1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7"/>
      <c r="V254" s="27"/>
      <c r="W254" s="27"/>
      <c r="X254" s="27"/>
      <c r="Y254" s="27"/>
      <c r="Z254" s="27"/>
      <c r="AA254" s="27"/>
      <c r="AB254" s="27"/>
      <c r="AC254" s="27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</row>
    <row r="255" spans="2:41" ht="15.75" customHeight="1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7"/>
      <c r="V255" s="27"/>
      <c r="W255" s="27"/>
      <c r="X255" s="27"/>
      <c r="Y255" s="27"/>
      <c r="Z255" s="27"/>
      <c r="AA255" s="27"/>
      <c r="AB255" s="27"/>
      <c r="AC255" s="27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</row>
    <row r="256" spans="2:41" ht="15.75" customHeight="1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7"/>
      <c r="V256" s="27"/>
      <c r="W256" s="27"/>
      <c r="X256" s="27"/>
      <c r="Y256" s="27"/>
      <c r="Z256" s="27"/>
      <c r="AA256" s="27"/>
      <c r="AB256" s="27"/>
      <c r="AC256" s="27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</row>
    <row r="257" spans="2:41" ht="15.75" customHeight="1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7"/>
      <c r="V257" s="27"/>
      <c r="W257" s="27"/>
      <c r="X257" s="27"/>
      <c r="Y257" s="27"/>
      <c r="Z257" s="27"/>
      <c r="AA257" s="27"/>
      <c r="AB257" s="27"/>
      <c r="AC257" s="27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</row>
    <row r="258" spans="2:41" ht="15.75" customHeight="1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7"/>
      <c r="V258" s="27"/>
      <c r="W258" s="27"/>
      <c r="X258" s="27"/>
      <c r="Y258" s="27"/>
      <c r="Z258" s="27"/>
      <c r="AA258" s="27"/>
      <c r="AB258" s="27"/>
      <c r="AC258" s="27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</row>
    <row r="259" spans="2:41" ht="15.75" customHeight="1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7"/>
      <c r="V259" s="27"/>
      <c r="W259" s="27"/>
      <c r="X259" s="27"/>
      <c r="Y259" s="27"/>
      <c r="Z259" s="27"/>
      <c r="AA259" s="27"/>
      <c r="AB259" s="27"/>
      <c r="AC259" s="27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</row>
    <row r="260" spans="2:41" ht="15.75" customHeight="1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7"/>
      <c r="V260" s="27"/>
      <c r="W260" s="27"/>
      <c r="X260" s="27"/>
      <c r="Y260" s="27"/>
      <c r="Z260" s="27"/>
      <c r="AA260" s="27"/>
      <c r="AB260" s="27"/>
      <c r="AC260" s="27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</row>
    <row r="261" spans="2:41" ht="15.75" customHeight="1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7"/>
      <c r="V261" s="27"/>
      <c r="W261" s="27"/>
      <c r="X261" s="27"/>
      <c r="Y261" s="27"/>
      <c r="Z261" s="27"/>
      <c r="AA261" s="27"/>
      <c r="AB261" s="27"/>
      <c r="AC261" s="27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</row>
    <row r="262" spans="2:41" ht="15.75" customHeight="1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7"/>
      <c r="V262" s="27"/>
      <c r="W262" s="27"/>
      <c r="X262" s="27"/>
      <c r="Y262" s="27"/>
      <c r="Z262" s="27"/>
      <c r="AA262" s="27"/>
      <c r="AB262" s="27"/>
      <c r="AC262" s="27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</row>
    <row r="263" spans="2:41" ht="15.75" customHeight="1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7"/>
      <c r="V263" s="27"/>
      <c r="W263" s="27"/>
      <c r="X263" s="27"/>
      <c r="Y263" s="27"/>
      <c r="Z263" s="27"/>
      <c r="AA263" s="27"/>
      <c r="AB263" s="27"/>
      <c r="AC263" s="27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</row>
    <row r="264" spans="2:41" ht="15.75" customHeight="1"/>
    <row r="265" spans="2:41" ht="15.75" customHeight="1"/>
    <row r="266" spans="2:41" ht="15.75" customHeight="1"/>
    <row r="267" spans="2:41" ht="15.75" customHeight="1"/>
    <row r="268" spans="2:41" ht="15.75" customHeight="1"/>
    <row r="269" spans="2:41" ht="15.75" customHeight="1"/>
    <row r="270" spans="2:41" ht="15.75" customHeight="1"/>
    <row r="271" spans="2:41" ht="15.75" customHeight="1"/>
    <row r="272" spans="2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O2:AO3"/>
    <mergeCell ref="B1:AK1"/>
  </mergeCells>
  <phoneticPr fontId="28" type="noConversion"/>
  <printOptions horizontalCentered="1" gridLines="1"/>
  <pageMargins left="0.15748031496062992" right="0.15748031496062992" top="1.2598425196850394" bottom="0.74803149606299213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F423"/>
  <sheetViews>
    <sheetView showGridLines="0" zoomScale="91" zoomScaleNormal="91" workbookViewId="0">
      <selection activeCell="AK37" sqref="AK37"/>
    </sheetView>
  </sheetViews>
  <sheetFormatPr baseColWidth="10" defaultColWidth="14.42578125" defaultRowHeight="15" customHeight="1"/>
  <cols>
    <col min="1" max="1" width="2.5703125" customWidth="1"/>
    <col min="2" max="2" width="9" customWidth="1"/>
    <col min="3" max="3" width="5.5703125" customWidth="1"/>
    <col min="4" max="4" width="3.5703125" customWidth="1"/>
    <col min="5" max="5" width="19" customWidth="1"/>
    <col min="6" max="6" width="8.85546875" customWidth="1"/>
    <col min="7" max="7" width="6.5703125" customWidth="1"/>
    <col min="8" max="8" width="12" customWidth="1"/>
    <col min="9" max="9" width="3.5703125" customWidth="1"/>
    <col min="10" max="10" width="9" customWidth="1"/>
    <col min="11" max="11" width="5.5703125" customWidth="1"/>
    <col min="12" max="12" width="3.5703125" customWidth="1"/>
    <col min="13" max="13" width="20" customWidth="1"/>
    <col min="14" max="14" width="8.85546875" customWidth="1"/>
    <col min="15" max="15" width="6.5703125" customWidth="1"/>
    <col min="16" max="16" width="8.85546875" customWidth="1"/>
    <col min="17" max="17" width="6.5703125" customWidth="1"/>
    <col min="18" max="18" width="9.5703125" customWidth="1"/>
    <col min="19" max="20" width="6.5703125" customWidth="1"/>
    <col min="21" max="21" width="15.85546875" customWidth="1"/>
    <col min="22" max="22" width="5.85546875" customWidth="1"/>
    <col min="23" max="23" width="9.85546875" customWidth="1"/>
    <col min="24" max="24" width="5.85546875" customWidth="1"/>
    <col min="25" max="25" width="9" customWidth="1"/>
    <col min="26" max="26" width="9.5703125" customWidth="1"/>
    <col min="27" max="27" width="3.5703125" customWidth="1"/>
    <col min="28" max="28" width="17.5703125" customWidth="1"/>
    <col min="29" max="29" width="8.85546875" customWidth="1"/>
    <col min="30" max="30" width="6.5703125" customWidth="1"/>
    <col min="31" max="31" width="9.85546875" customWidth="1"/>
    <col min="32" max="32" width="6.5703125" customWidth="1"/>
    <col min="33" max="33" width="9.5703125" customWidth="1"/>
    <col min="34" max="35" width="6.5703125" customWidth="1"/>
    <col min="36" max="36" width="19.5703125" customWidth="1"/>
    <col min="37" max="37" width="15.42578125" customWidth="1"/>
    <col min="38" max="38" width="6.5703125" customWidth="1"/>
    <col min="39" max="39" width="9.85546875" customWidth="1"/>
    <col min="40" max="41" width="9" customWidth="1"/>
    <col min="42" max="42" width="5.5703125" customWidth="1"/>
    <col min="43" max="43" width="3.5703125" customWidth="1"/>
    <col min="44" max="44" width="17.5703125" customWidth="1"/>
    <col min="45" max="45" width="8.85546875" customWidth="1"/>
    <col min="46" max="46" width="6.5703125" customWidth="1"/>
    <col min="47" max="47" width="9.85546875" customWidth="1"/>
    <col min="48" max="49" width="9" customWidth="1"/>
    <col min="50" max="50" width="5.42578125" customWidth="1"/>
    <col min="51" max="51" width="5" customWidth="1"/>
    <col min="52" max="52" width="14.42578125" customWidth="1"/>
    <col min="53" max="58" width="9" customWidth="1"/>
  </cols>
  <sheetData>
    <row r="1" spans="2:58" ht="27" customHeight="1">
      <c r="B1" s="281" t="s">
        <v>103</v>
      </c>
      <c r="C1" s="282"/>
      <c r="D1" s="282"/>
      <c r="E1" s="282"/>
      <c r="F1" s="282"/>
      <c r="G1" s="283"/>
      <c r="H1" s="73"/>
      <c r="I1" s="72"/>
      <c r="J1" s="281" t="s">
        <v>104</v>
      </c>
      <c r="K1" s="282"/>
      <c r="L1" s="282"/>
      <c r="M1" s="282"/>
      <c r="N1" s="282"/>
      <c r="O1" s="283"/>
      <c r="P1" s="73"/>
      <c r="Q1" s="72"/>
      <c r="R1" s="72"/>
      <c r="S1" s="72"/>
      <c r="T1" s="72"/>
      <c r="U1" s="72"/>
      <c r="V1" s="72"/>
      <c r="W1" s="72"/>
      <c r="X1" s="72"/>
      <c r="Y1" s="281" t="s">
        <v>105</v>
      </c>
      <c r="Z1" s="282"/>
      <c r="AA1" s="282"/>
      <c r="AB1" s="282"/>
      <c r="AC1" s="282"/>
      <c r="AD1" s="283"/>
      <c r="AE1" s="73"/>
      <c r="AF1" s="72"/>
      <c r="AG1" s="72"/>
      <c r="AH1" s="72"/>
      <c r="AI1" s="72"/>
      <c r="AJ1" s="72"/>
      <c r="AK1" s="72"/>
      <c r="AL1" s="72"/>
      <c r="AM1" s="72"/>
      <c r="AN1" s="72"/>
      <c r="AO1" s="281" t="s">
        <v>106</v>
      </c>
      <c r="AP1" s="282"/>
      <c r="AQ1" s="282"/>
      <c r="AR1" s="282"/>
      <c r="AS1" s="282"/>
      <c r="AT1" s="283"/>
      <c r="AU1" s="73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</row>
    <row r="2" spans="2:58" ht="3" customHeight="1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</row>
    <row r="3" spans="2:58" ht="15.75" customHeight="1">
      <c r="B3" s="270" t="s">
        <v>107</v>
      </c>
      <c r="C3" s="74" t="s">
        <v>63</v>
      </c>
      <c r="D3" s="74" t="s">
        <v>108</v>
      </c>
      <c r="E3" s="75" t="s">
        <v>64</v>
      </c>
      <c r="F3" s="74" t="s">
        <v>109</v>
      </c>
      <c r="G3" s="74" t="s">
        <v>102</v>
      </c>
      <c r="H3" s="74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</row>
    <row r="4" spans="2:58" ht="15.75" customHeight="1">
      <c r="B4" s="271"/>
      <c r="C4" s="76">
        <v>1</v>
      </c>
      <c r="D4" s="77">
        <v>32</v>
      </c>
      <c r="E4" s="78" t="s">
        <v>77</v>
      </c>
      <c r="F4" s="9" t="s">
        <v>110</v>
      </c>
      <c r="G4" s="79">
        <v>2</v>
      </c>
      <c r="H4" s="79" t="s">
        <v>404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</row>
    <row r="5" spans="2:58" ht="15.75" customHeight="1">
      <c r="B5" s="271"/>
      <c r="C5" s="80">
        <v>2</v>
      </c>
      <c r="D5" s="77">
        <v>1</v>
      </c>
      <c r="E5" s="78" t="s">
        <v>29</v>
      </c>
      <c r="F5" s="9" t="s">
        <v>111</v>
      </c>
      <c r="G5" s="79">
        <v>1</v>
      </c>
      <c r="H5" s="79" t="s">
        <v>340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</row>
    <row r="6" spans="2:58" ht="15.75" customHeight="1">
      <c r="B6" s="271"/>
      <c r="C6" s="81">
        <v>3</v>
      </c>
      <c r="D6" s="77">
        <v>16</v>
      </c>
      <c r="E6" s="78" t="s">
        <v>30</v>
      </c>
      <c r="F6" s="9" t="s">
        <v>112</v>
      </c>
      <c r="G6" s="79">
        <v>3</v>
      </c>
      <c r="H6" s="79" t="s">
        <v>344</v>
      </c>
      <c r="I6" s="72"/>
      <c r="J6" s="270" t="s">
        <v>113</v>
      </c>
      <c r="K6" s="74" t="s">
        <v>63</v>
      </c>
      <c r="L6" s="74" t="s">
        <v>108</v>
      </c>
      <c r="M6" s="75" t="s">
        <v>64</v>
      </c>
      <c r="N6" s="74" t="s">
        <v>109</v>
      </c>
      <c r="O6" s="74" t="s">
        <v>102</v>
      </c>
      <c r="P6" s="74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2:58" ht="15.75" customHeight="1">
      <c r="B7" s="272"/>
      <c r="C7" s="82">
        <v>4</v>
      </c>
      <c r="D7" s="77">
        <v>24</v>
      </c>
      <c r="E7" s="78" t="s">
        <v>95</v>
      </c>
      <c r="F7" s="9" t="s">
        <v>114</v>
      </c>
      <c r="G7" s="79">
        <v>4</v>
      </c>
      <c r="H7" s="79" t="s">
        <v>437</v>
      </c>
      <c r="I7" s="72"/>
      <c r="J7" s="271"/>
      <c r="K7" s="83">
        <v>1</v>
      </c>
      <c r="L7" s="77">
        <v>2</v>
      </c>
      <c r="M7" s="78" t="s">
        <v>77</v>
      </c>
      <c r="N7" s="9" t="s">
        <v>115</v>
      </c>
      <c r="O7" s="79">
        <v>3</v>
      </c>
      <c r="P7" s="79" t="s">
        <v>405</v>
      </c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2:58" ht="15.75" customHeight="1">
      <c r="B8" s="72"/>
      <c r="C8" s="72"/>
      <c r="D8" s="72"/>
      <c r="E8" s="72"/>
      <c r="F8" s="72"/>
      <c r="G8" s="72"/>
      <c r="H8" s="72"/>
      <c r="I8" s="72"/>
      <c r="J8" s="271"/>
      <c r="K8" s="84">
        <v>2</v>
      </c>
      <c r="L8" s="77">
        <v>1</v>
      </c>
      <c r="M8" s="78" t="s">
        <v>29</v>
      </c>
      <c r="N8" s="9" t="s">
        <v>116</v>
      </c>
      <c r="O8" s="79">
        <v>1</v>
      </c>
      <c r="P8" s="79" t="s">
        <v>341</v>
      </c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2:58" ht="17.25" customHeight="1">
      <c r="B9" s="270" t="s">
        <v>117</v>
      </c>
      <c r="C9" s="74" t="s">
        <v>63</v>
      </c>
      <c r="D9" s="74" t="s">
        <v>108</v>
      </c>
      <c r="E9" s="75" t="s">
        <v>64</v>
      </c>
      <c r="F9" s="74" t="s">
        <v>109</v>
      </c>
      <c r="G9" s="74" t="s">
        <v>102</v>
      </c>
      <c r="H9" s="74"/>
      <c r="I9" s="72"/>
      <c r="J9" s="271"/>
      <c r="K9" s="85">
        <v>3</v>
      </c>
      <c r="L9" s="77">
        <v>1</v>
      </c>
      <c r="M9" s="78" t="s">
        <v>33</v>
      </c>
      <c r="N9" s="9" t="s">
        <v>112</v>
      </c>
      <c r="O9" s="79">
        <v>4</v>
      </c>
      <c r="P9" s="79" t="s">
        <v>363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</row>
    <row r="10" spans="2:58" ht="13.5" customHeight="1">
      <c r="B10" s="271"/>
      <c r="C10" s="76">
        <v>1</v>
      </c>
      <c r="D10" s="77">
        <v>25</v>
      </c>
      <c r="E10" s="78" t="s">
        <v>88</v>
      </c>
      <c r="F10" s="9" t="s">
        <v>118</v>
      </c>
      <c r="G10" s="79">
        <v>2</v>
      </c>
      <c r="H10" s="79" t="s">
        <v>376</v>
      </c>
      <c r="I10" s="72"/>
      <c r="J10" s="272"/>
      <c r="K10" s="86">
        <v>4</v>
      </c>
      <c r="L10" s="77">
        <v>2</v>
      </c>
      <c r="M10" s="78" t="s">
        <v>88</v>
      </c>
      <c r="N10" s="9" t="s">
        <v>119</v>
      </c>
      <c r="O10" s="79">
        <v>2</v>
      </c>
      <c r="P10" s="79" t="s">
        <v>377</v>
      </c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1" spans="2:58" ht="13.5" customHeight="1">
      <c r="B11" s="271"/>
      <c r="C11" s="80">
        <v>2</v>
      </c>
      <c r="D11" s="77">
        <v>8</v>
      </c>
      <c r="E11" s="78" t="s">
        <v>90</v>
      </c>
      <c r="F11" s="9" t="s">
        <v>112</v>
      </c>
      <c r="G11" s="79">
        <v>3</v>
      </c>
      <c r="H11" s="79" t="s">
        <v>407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</row>
    <row r="12" spans="2:58" ht="13.5" customHeight="1">
      <c r="B12" s="271"/>
      <c r="C12" s="81">
        <v>3</v>
      </c>
      <c r="D12" s="77">
        <v>9</v>
      </c>
      <c r="E12" s="78" t="s">
        <v>94</v>
      </c>
      <c r="F12" s="9" t="s">
        <v>114</v>
      </c>
      <c r="G12" s="79">
        <v>4</v>
      </c>
      <c r="H12" s="79" t="s">
        <v>380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270" t="s">
        <v>120</v>
      </c>
      <c r="Z12" s="74" t="s">
        <v>63</v>
      </c>
      <c r="AA12" s="74" t="s">
        <v>108</v>
      </c>
      <c r="AB12" s="75" t="s">
        <v>64</v>
      </c>
      <c r="AC12" s="74" t="s">
        <v>109</v>
      </c>
      <c r="AD12" s="74" t="s">
        <v>102</v>
      </c>
      <c r="AE12" s="74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</row>
    <row r="13" spans="2:58" ht="13.5" customHeight="1">
      <c r="B13" s="272"/>
      <c r="C13" s="82">
        <v>4</v>
      </c>
      <c r="D13" s="77">
        <v>17</v>
      </c>
      <c r="E13" s="78" t="s">
        <v>33</v>
      </c>
      <c r="F13" s="9" t="s">
        <v>121</v>
      </c>
      <c r="G13" s="79">
        <v>1</v>
      </c>
      <c r="H13" s="79" t="s">
        <v>362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271"/>
      <c r="Z13" s="83">
        <v>1</v>
      </c>
      <c r="AA13" s="77">
        <v>2</v>
      </c>
      <c r="AB13" s="78" t="s">
        <v>88</v>
      </c>
      <c r="AC13" s="9" t="s">
        <v>114</v>
      </c>
      <c r="AD13" s="79">
        <v>3</v>
      </c>
      <c r="AE13" s="79" t="s">
        <v>378</v>
      </c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</row>
    <row r="14" spans="2:58" ht="15.75" customHeight="1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271"/>
      <c r="Z14" s="84">
        <v>2</v>
      </c>
      <c r="AA14" s="77">
        <v>1</v>
      </c>
      <c r="AB14" s="78" t="s">
        <v>29</v>
      </c>
      <c r="AC14" s="9" t="s">
        <v>122</v>
      </c>
      <c r="AD14" s="79">
        <v>1</v>
      </c>
      <c r="AE14" s="79" t="s">
        <v>342</v>
      </c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</row>
    <row r="15" spans="2:58" ht="13.5" customHeight="1">
      <c r="B15" s="270" t="s">
        <v>123</v>
      </c>
      <c r="C15" s="74" t="s">
        <v>63</v>
      </c>
      <c r="D15" s="74" t="s">
        <v>108</v>
      </c>
      <c r="E15" s="75" t="s">
        <v>64</v>
      </c>
      <c r="F15" s="74" t="s">
        <v>109</v>
      </c>
      <c r="G15" s="74" t="s">
        <v>102</v>
      </c>
      <c r="H15" s="74"/>
      <c r="I15" s="72"/>
      <c r="J15" s="72"/>
      <c r="K15" s="72"/>
      <c r="L15" s="72"/>
      <c r="M15" s="72" t="s">
        <v>85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271"/>
      <c r="Z15" s="85">
        <v>3</v>
      </c>
      <c r="AA15" s="77">
        <v>1</v>
      </c>
      <c r="AB15" s="78" t="s">
        <v>23</v>
      </c>
      <c r="AC15" s="9"/>
      <c r="AD15" s="79">
        <v>4</v>
      </c>
      <c r="AE15" s="79" t="s">
        <v>327</v>
      </c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2:58" ht="13.5" customHeight="1">
      <c r="B16" s="271"/>
      <c r="C16" s="83">
        <v>1</v>
      </c>
      <c r="D16" s="77">
        <v>27</v>
      </c>
      <c r="E16" s="78" t="s">
        <v>81</v>
      </c>
      <c r="F16" s="9" t="s">
        <v>114</v>
      </c>
      <c r="G16" s="79">
        <v>4</v>
      </c>
      <c r="H16" s="79" t="s">
        <v>431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272"/>
      <c r="Z16" s="86">
        <v>4</v>
      </c>
      <c r="AA16" s="77">
        <v>2</v>
      </c>
      <c r="AB16" s="78" t="s">
        <v>31</v>
      </c>
      <c r="AC16" s="9" t="s">
        <v>124</v>
      </c>
      <c r="AD16" s="79">
        <v>2</v>
      </c>
      <c r="AE16" s="79" t="s">
        <v>353</v>
      </c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</row>
    <row r="17" spans="2:58" ht="13.5" customHeight="1">
      <c r="B17" s="271"/>
      <c r="C17" s="84">
        <v>2</v>
      </c>
      <c r="D17" s="77">
        <v>6</v>
      </c>
      <c r="E17" s="78" t="s">
        <v>23</v>
      </c>
      <c r="F17" s="9" t="s">
        <v>125</v>
      </c>
      <c r="G17" s="79">
        <v>1</v>
      </c>
      <c r="H17" s="79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2:58" ht="13.5" customHeight="1">
      <c r="B18" s="271"/>
      <c r="C18" s="85">
        <v>3</v>
      </c>
      <c r="D18" s="77">
        <v>11</v>
      </c>
      <c r="E18" s="78" t="s">
        <v>31</v>
      </c>
      <c r="F18" s="9" t="s">
        <v>126</v>
      </c>
      <c r="G18" s="79">
        <v>2</v>
      </c>
      <c r="H18" s="79" t="s">
        <v>351</v>
      </c>
      <c r="I18" s="72"/>
      <c r="J18" s="270" t="s">
        <v>127</v>
      </c>
      <c r="K18" s="74" t="s">
        <v>63</v>
      </c>
      <c r="L18" s="74" t="s">
        <v>108</v>
      </c>
      <c r="M18" s="75" t="s">
        <v>64</v>
      </c>
      <c r="N18" s="74" t="s">
        <v>109</v>
      </c>
      <c r="O18" s="74" t="s">
        <v>102</v>
      </c>
      <c r="P18" s="74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</row>
    <row r="19" spans="2:58" ht="13.5" customHeight="1">
      <c r="B19" s="272"/>
      <c r="C19" s="86">
        <v>4</v>
      </c>
      <c r="D19" s="77">
        <v>19</v>
      </c>
      <c r="E19" s="78" t="s">
        <v>87</v>
      </c>
      <c r="F19" s="9" t="s">
        <v>128</v>
      </c>
      <c r="G19" s="79">
        <v>3</v>
      </c>
      <c r="H19" s="79" t="s">
        <v>425</v>
      </c>
      <c r="I19" s="72"/>
      <c r="J19" s="271"/>
      <c r="K19" s="83">
        <v>1</v>
      </c>
      <c r="L19" s="77">
        <v>2</v>
      </c>
      <c r="M19" s="78" t="s">
        <v>31</v>
      </c>
      <c r="N19" s="9" t="s">
        <v>129</v>
      </c>
      <c r="O19" s="79">
        <v>2</v>
      </c>
      <c r="P19" s="79" t="s">
        <v>352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</row>
    <row r="20" spans="2:58" ht="15.75" customHeight="1">
      <c r="B20" s="72"/>
      <c r="C20" s="72"/>
      <c r="D20" s="72"/>
      <c r="E20" s="72"/>
      <c r="F20" s="72"/>
      <c r="G20" s="72"/>
      <c r="H20" s="72"/>
      <c r="I20" s="72"/>
      <c r="J20" s="271"/>
      <c r="K20" s="84">
        <v>2</v>
      </c>
      <c r="L20" s="77">
        <v>1</v>
      </c>
      <c r="M20" s="78" t="s">
        <v>23</v>
      </c>
      <c r="N20" s="9" t="s">
        <v>130</v>
      </c>
      <c r="O20" s="79">
        <v>1</v>
      </c>
      <c r="P20" s="79" t="s">
        <v>326</v>
      </c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</row>
    <row r="21" spans="2:58" ht="15.75" customHeight="1">
      <c r="B21" s="270" t="s">
        <v>131</v>
      </c>
      <c r="C21" s="74" t="s">
        <v>63</v>
      </c>
      <c r="D21" s="74" t="s">
        <v>108</v>
      </c>
      <c r="E21" s="75" t="s">
        <v>64</v>
      </c>
      <c r="F21" s="74" t="s">
        <v>109</v>
      </c>
      <c r="G21" s="74" t="s">
        <v>102</v>
      </c>
      <c r="H21" s="74"/>
      <c r="I21" s="72"/>
      <c r="J21" s="271"/>
      <c r="K21" s="85">
        <v>3</v>
      </c>
      <c r="L21" s="77">
        <v>1</v>
      </c>
      <c r="M21" s="78" t="s">
        <v>99</v>
      </c>
      <c r="N21" s="9" t="s">
        <v>114</v>
      </c>
      <c r="O21" s="79">
        <v>4</v>
      </c>
      <c r="P21" s="79" t="s">
        <v>417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</row>
    <row r="22" spans="2:58" ht="15.75" customHeight="1">
      <c r="B22" s="271"/>
      <c r="C22" s="83">
        <v>1</v>
      </c>
      <c r="D22" s="77">
        <v>29</v>
      </c>
      <c r="E22" s="78" t="s">
        <v>101</v>
      </c>
      <c r="F22" s="9" t="s">
        <v>112</v>
      </c>
      <c r="G22" s="79">
        <v>2</v>
      </c>
      <c r="H22" s="79" t="s">
        <v>413</v>
      </c>
      <c r="I22" s="72"/>
      <c r="J22" s="272"/>
      <c r="K22" s="86">
        <v>4</v>
      </c>
      <c r="L22" s="77">
        <v>2</v>
      </c>
      <c r="M22" s="78" t="s">
        <v>101</v>
      </c>
      <c r="N22" s="9" t="s">
        <v>132</v>
      </c>
      <c r="O22" s="79">
        <v>3</v>
      </c>
      <c r="P22" s="79" t="s">
        <v>414</v>
      </c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</row>
    <row r="23" spans="2:58" ht="15.75" customHeight="1">
      <c r="B23" s="271"/>
      <c r="C23" s="84">
        <v>2</v>
      </c>
      <c r="D23" s="77">
        <v>4</v>
      </c>
      <c r="E23" s="78" t="s">
        <v>100</v>
      </c>
      <c r="F23" s="9"/>
      <c r="G23" s="79">
        <v>3</v>
      </c>
      <c r="H23" s="79" t="s">
        <v>433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</row>
    <row r="24" spans="2:58" ht="15.75" customHeight="1">
      <c r="B24" s="271"/>
      <c r="C24" s="85">
        <v>3</v>
      </c>
      <c r="D24" s="77">
        <v>13</v>
      </c>
      <c r="E24" s="78" t="s">
        <v>99</v>
      </c>
      <c r="F24" s="9" t="s">
        <v>133</v>
      </c>
      <c r="G24" s="79">
        <v>1</v>
      </c>
      <c r="H24" s="79" t="s">
        <v>416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270" t="s">
        <v>134</v>
      </c>
      <c r="AP24" s="74" t="s">
        <v>63</v>
      </c>
      <c r="AQ24" s="74" t="s">
        <v>108</v>
      </c>
      <c r="AR24" s="75" t="s">
        <v>64</v>
      </c>
      <c r="AS24" s="74" t="s">
        <v>109</v>
      </c>
      <c r="AT24" s="74" t="s">
        <v>102</v>
      </c>
      <c r="AU24" s="74"/>
      <c r="AV24" s="72"/>
      <c r="AW24" s="284" t="s">
        <v>135</v>
      </c>
      <c r="AX24" s="87" t="s">
        <v>63</v>
      </c>
      <c r="AY24" s="74" t="s">
        <v>108</v>
      </c>
      <c r="AZ24" s="75" t="s">
        <v>64</v>
      </c>
      <c r="BA24" s="74" t="s">
        <v>109</v>
      </c>
      <c r="BB24" s="74" t="s">
        <v>102</v>
      </c>
      <c r="BC24" s="72"/>
      <c r="BD24" s="72"/>
      <c r="BE24" s="72"/>
      <c r="BF24" s="72"/>
    </row>
    <row r="25" spans="2:58" ht="15.75" customHeight="1">
      <c r="B25" s="272"/>
      <c r="C25" s="86">
        <v>4</v>
      </c>
      <c r="D25" s="77">
        <v>21</v>
      </c>
      <c r="E25" s="78" t="s">
        <v>98</v>
      </c>
      <c r="F25" s="9"/>
      <c r="G25" s="79">
        <v>4</v>
      </c>
      <c r="H25" s="79" t="s">
        <v>393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271"/>
      <c r="AP25" s="83">
        <v>1</v>
      </c>
      <c r="AQ25" s="77">
        <v>2</v>
      </c>
      <c r="AR25" s="78" t="s">
        <v>31</v>
      </c>
      <c r="AS25" s="9" t="s">
        <v>136</v>
      </c>
      <c r="AT25" s="79">
        <v>3</v>
      </c>
      <c r="AU25" s="79" t="s">
        <v>354</v>
      </c>
      <c r="AV25" s="72"/>
      <c r="AW25" s="285"/>
      <c r="AX25" s="83">
        <v>1</v>
      </c>
      <c r="AY25" s="88">
        <v>2</v>
      </c>
      <c r="AZ25" s="89" t="s">
        <v>28</v>
      </c>
      <c r="BA25" s="9" t="s">
        <v>137</v>
      </c>
      <c r="BB25" s="79">
        <v>3</v>
      </c>
      <c r="BC25" s="72"/>
      <c r="BD25" s="72"/>
      <c r="BE25" s="72"/>
      <c r="BF25" s="72"/>
    </row>
    <row r="26" spans="2:58" ht="15.75" customHeight="1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271"/>
      <c r="AP26" s="84">
        <v>2</v>
      </c>
      <c r="AQ26" s="77">
        <v>1</v>
      </c>
      <c r="AR26" s="78" t="s">
        <v>29</v>
      </c>
      <c r="AS26" s="9" t="s">
        <v>138</v>
      </c>
      <c r="AT26" s="79">
        <v>2</v>
      </c>
      <c r="AU26" s="79" t="s">
        <v>343</v>
      </c>
      <c r="AV26" s="72"/>
      <c r="AW26" s="285"/>
      <c r="AX26" s="84">
        <v>2</v>
      </c>
      <c r="AY26" s="88">
        <v>2</v>
      </c>
      <c r="AZ26" s="89" t="s">
        <v>29</v>
      </c>
      <c r="BA26" s="9" t="s">
        <v>139</v>
      </c>
      <c r="BB26" s="79">
        <v>4</v>
      </c>
      <c r="BC26" s="72"/>
      <c r="BD26" s="72"/>
      <c r="BE26" s="72"/>
      <c r="BF26" s="72"/>
    </row>
    <row r="27" spans="2:58" ht="15.75" customHeight="1">
      <c r="B27" s="270" t="s">
        <v>140</v>
      </c>
      <c r="C27" s="74" t="s">
        <v>63</v>
      </c>
      <c r="D27" s="74" t="s">
        <v>108</v>
      </c>
      <c r="E27" s="75" t="s">
        <v>64</v>
      </c>
      <c r="F27" s="74" t="s">
        <v>109</v>
      </c>
      <c r="G27" s="74" t="s">
        <v>102</v>
      </c>
      <c r="H27" s="74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271"/>
      <c r="AP27" s="85">
        <v>3</v>
      </c>
      <c r="AQ27" s="77">
        <v>1</v>
      </c>
      <c r="AR27" s="78" t="s">
        <v>27</v>
      </c>
      <c r="AS27" s="9" t="s">
        <v>141</v>
      </c>
      <c r="AT27" s="79">
        <v>1</v>
      </c>
      <c r="AU27" s="79" t="s">
        <v>334</v>
      </c>
      <c r="AV27" s="72"/>
      <c r="AW27" s="285"/>
      <c r="AX27" s="85">
        <v>3</v>
      </c>
      <c r="AY27" s="88">
        <v>1</v>
      </c>
      <c r="AZ27" s="89" t="s">
        <v>27</v>
      </c>
      <c r="BA27" s="9" t="s">
        <v>142</v>
      </c>
      <c r="BB27" s="79">
        <v>2</v>
      </c>
      <c r="BC27" s="72"/>
      <c r="BD27" s="72"/>
      <c r="BE27" s="72"/>
      <c r="BF27" s="72"/>
    </row>
    <row r="28" spans="2:58" ht="15.75" customHeight="1">
      <c r="B28" s="271"/>
      <c r="C28" s="83">
        <v>1</v>
      </c>
      <c r="D28" s="77">
        <v>30</v>
      </c>
      <c r="E28" s="78" t="s">
        <v>79</v>
      </c>
      <c r="F28" s="9"/>
      <c r="G28" s="79">
        <v>4</v>
      </c>
      <c r="H28" s="79" t="s">
        <v>422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272"/>
      <c r="AP28" s="86">
        <v>4</v>
      </c>
      <c r="AQ28" s="77">
        <v>2</v>
      </c>
      <c r="AR28" s="78" t="s">
        <v>28</v>
      </c>
      <c r="AS28" s="9" t="s">
        <v>143</v>
      </c>
      <c r="AT28" s="79">
        <v>4</v>
      </c>
      <c r="AU28" s="79" t="s">
        <v>338</v>
      </c>
      <c r="AV28" s="72"/>
      <c r="AW28" s="286"/>
      <c r="AX28" s="86">
        <v>4</v>
      </c>
      <c r="AY28" s="88">
        <v>1</v>
      </c>
      <c r="AZ28" s="89" t="s">
        <v>23</v>
      </c>
      <c r="BA28" s="9" t="s">
        <v>24</v>
      </c>
      <c r="BB28" s="79">
        <v>1</v>
      </c>
      <c r="BC28" s="72"/>
      <c r="BD28" s="72"/>
      <c r="BE28" s="72"/>
      <c r="BF28" s="72"/>
    </row>
    <row r="29" spans="2:58" ht="15.75" customHeight="1">
      <c r="B29" s="271"/>
      <c r="C29" s="84">
        <v>2</v>
      </c>
      <c r="D29" s="77">
        <v>3</v>
      </c>
      <c r="E29" s="78" t="s">
        <v>28</v>
      </c>
      <c r="F29" s="9" t="s">
        <v>144</v>
      </c>
      <c r="G29" s="79">
        <v>1</v>
      </c>
      <c r="H29" s="79" t="s">
        <v>335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</row>
    <row r="30" spans="2:58" ht="15.75" customHeight="1">
      <c r="B30" s="271"/>
      <c r="C30" s="85">
        <v>3</v>
      </c>
      <c r="D30" s="77">
        <v>14</v>
      </c>
      <c r="E30" s="78" t="s">
        <v>82</v>
      </c>
      <c r="F30" s="9" t="s">
        <v>145</v>
      </c>
      <c r="G30" s="79">
        <v>2</v>
      </c>
      <c r="H30" s="79" t="s">
        <v>401</v>
      </c>
      <c r="I30" s="72"/>
      <c r="J30" s="270" t="s">
        <v>146</v>
      </c>
      <c r="K30" s="74" t="s">
        <v>63</v>
      </c>
      <c r="L30" s="74" t="s">
        <v>108</v>
      </c>
      <c r="M30" s="75" t="s">
        <v>64</v>
      </c>
      <c r="N30" s="74" t="s">
        <v>109</v>
      </c>
      <c r="O30" s="74" t="s">
        <v>102</v>
      </c>
      <c r="P30" s="74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284" t="s">
        <v>147</v>
      </c>
      <c r="AX30" s="87" t="s">
        <v>63</v>
      </c>
      <c r="AY30" s="74" t="s">
        <v>108</v>
      </c>
      <c r="AZ30" s="75" t="s">
        <v>64</v>
      </c>
      <c r="BA30" s="74" t="s">
        <v>109</v>
      </c>
      <c r="BB30" s="74" t="s">
        <v>102</v>
      </c>
      <c r="BC30" s="72"/>
      <c r="BD30" s="72"/>
      <c r="BE30" s="72"/>
      <c r="BF30" s="72"/>
    </row>
    <row r="31" spans="2:58" ht="15.75" customHeight="1">
      <c r="B31" s="272"/>
      <c r="C31" s="86">
        <v>4</v>
      </c>
      <c r="D31" s="77">
        <v>22</v>
      </c>
      <c r="E31" s="78" t="s">
        <v>84</v>
      </c>
      <c r="F31" s="9" t="s">
        <v>148</v>
      </c>
      <c r="G31" s="79">
        <v>3</v>
      </c>
      <c r="H31" s="79" t="s">
        <v>429</v>
      </c>
      <c r="I31" s="72"/>
      <c r="J31" s="271"/>
      <c r="K31" s="83">
        <v>1</v>
      </c>
      <c r="L31" s="77">
        <v>2</v>
      </c>
      <c r="M31" s="78" t="s">
        <v>82</v>
      </c>
      <c r="N31" s="9" t="s">
        <v>149</v>
      </c>
      <c r="O31" s="79">
        <v>3</v>
      </c>
      <c r="P31" s="79" t="s">
        <v>402</v>
      </c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285"/>
      <c r="AX31" s="83">
        <v>1</v>
      </c>
      <c r="AY31" s="88">
        <v>2</v>
      </c>
      <c r="AZ31" s="89" t="s">
        <v>28</v>
      </c>
      <c r="BA31" s="9" t="s">
        <v>150</v>
      </c>
      <c r="BB31" s="79">
        <v>2</v>
      </c>
      <c r="BC31" s="72"/>
      <c r="BD31" s="72"/>
      <c r="BE31" s="72"/>
      <c r="BF31" s="72"/>
    </row>
    <row r="32" spans="2:58" ht="15.75" customHeight="1">
      <c r="B32" s="72"/>
      <c r="C32" s="72"/>
      <c r="D32" s="72"/>
      <c r="E32" s="72"/>
      <c r="F32" s="72"/>
      <c r="G32" s="72"/>
      <c r="H32" s="72"/>
      <c r="I32" s="72"/>
      <c r="J32" s="271"/>
      <c r="K32" s="84">
        <v>2</v>
      </c>
      <c r="L32" s="77">
        <v>1</v>
      </c>
      <c r="M32" s="78" t="s">
        <v>28</v>
      </c>
      <c r="N32" s="9" t="s">
        <v>151</v>
      </c>
      <c r="O32" s="79">
        <v>2</v>
      </c>
      <c r="P32" s="79" t="s">
        <v>336</v>
      </c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285"/>
      <c r="AX32" s="84">
        <v>2</v>
      </c>
      <c r="AY32" s="88">
        <v>2</v>
      </c>
      <c r="AZ32" s="89" t="s">
        <v>29</v>
      </c>
      <c r="BA32" s="9" t="s">
        <v>152</v>
      </c>
      <c r="BB32" s="79">
        <v>3</v>
      </c>
      <c r="BC32" s="72"/>
      <c r="BD32" s="72"/>
      <c r="BE32" s="72"/>
      <c r="BF32" s="72"/>
    </row>
    <row r="33" spans="2:58" ht="15.75" customHeight="1">
      <c r="B33" s="270" t="s">
        <v>153</v>
      </c>
      <c r="C33" s="74" t="s">
        <v>63</v>
      </c>
      <c r="D33" s="74" t="s">
        <v>108</v>
      </c>
      <c r="E33" s="75" t="s">
        <v>64</v>
      </c>
      <c r="F33" s="74" t="s">
        <v>109</v>
      </c>
      <c r="G33" s="74" t="s">
        <v>102</v>
      </c>
      <c r="H33" s="74"/>
      <c r="I33" s="72"/>
      <c r="J33" s="271"/>
      <c r="K33" s="85">
        <v>3</v>
      </c>
      <c r="L33" s="77">
        <v>1</v>
      </c>
      <c r="M33" s="78" t="s">
        <v>27</v>
      </c>
      <c r="N33" s="9" t="s">
        <v>154</v>
      </c>
      <c r="O33" s="79">
        <v>1</v>
      </c>
      <c r="P33" s="79" t="s">
        <v>332</v>
      </c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285"/>
      <c r="AX33" s="85">
        <v>3</v>
      </c>
      <c r="AY33" s="88">
        <v>1</v>
      </c>
      <c r="AZ33" s="89" t="s">
        <v>27</v>
      </c>
      <c r="BA33" s="9" t="s">
        <v>155</v>
      </c>
      <c r="BB33" s="79">
        <v>1</v>
      </c>
      <c r="BC33" s="72"/>
      <c r="BD33" s="72"/>
      <c r="BE33" s="72"/>
      <c r="BF33" s="72"/>
    </row>
    <row r="34" spans="2:58" ht="15.75" customHeight="1">
      <c r="B34" s="271"/>
      <c r="C34" s="83">
        <v>1</v>
      </c>
      <c r="D34" s="77">
        <v>28</v>
      </c>
      <c r="E34" s="78" t="s">
        <v>27</v>
      </c>
      <c r="F34" s="9" t="s">
        <v>156</v>
      </c>
      <c r="G34" s="79">
        <v>1</v>
      </c>
      <c r="H34" s="79" t="s">
        <v>331</v>
      </c>
      <c r="I34" s="72"/>
      <c r="J34" s="272"/>
      <c r="K34" s="86">
        <v>4</v>
      </c>
      <c r="L34" s="77">
        <v>2</v>
      </c>
      <c r="M34" s="78" t="s">
        <v>32</v>
      </c>
      <c r="N34" s="9" t="s">
        <v>112</v>
      </c>
      <c r="O34" s="79">
        <v>4</v>
      </c>
      <c r="P34" s="79" t="s">
        <v>357</v>
      </c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286"/>
      <c r="AX34" s="86">
        <v>4</v>
      </c>
      <c r="AY34" s="88">
        <v>1</v>
      </c>
      <c r="AZ34" s="89" t="s">
        <v>23</v>
      </c>
      <c r="BA34" s="9" t="s">
        <v>25</v>
      </c>
      <c r="BB34" s="79">
        <v>4</v>
      </c>
      <c r="BC34" s="72"/>
      <c r="BD34" s="72"/>
      <c r="BE34" s="72"/>
      <c r="BF34" s="72"/>
    </row>
    <row r="35" spans="2:58" ht="15.75" customHeight="1">
      <c r="B35" s="271"/>
      <c r="C35" s="84">
        <v>2</v>
      </c>
      <c r="D35" s="77">
        <v>5</v>
      </c>
      <c r="E35" s="78" t="s">
        <v>32</v>
      </c>
      <c r="F35" s="9" t="s">
        <v>157</v>
      </c>
      <c r="G35" s="79">
        <v>2</v>
      </c>
      <c r="H35" s="79" t="s">
        <v>356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</row>
    <row r="36" spans="2:58" ht="15.75" customHeight="1">
      <c r="B36" s="271"/>
      <c r="C36" s="85">
        <v>3</v>
      </c>
      <c r="D36" s="77">
        <v>12</v>
      </c>
      <c r="E36" s="78" t="s">
        <v>89</v>
      </c>
      <c r="F36" s="9"/>
      <c r="G36" s="79">
        <v>4</v>
      </c>
      <c r="H36" s="79" t="s">
        <v>389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270" t="s">
        <v>158</v>
      </c>
      <c r="Z36" s="74" t="s">
        <v>63</v>
      </c>
      <c r="AA36" s="74" t="s">
        <v>108</v>
      </c>
      <c r="AB36" s="75" t="s">
        <v>64</v>
      </c>
      <c r="AC36" s="74" t="s">
        <v>109</v>
      </c>
      <c r="AD36" s="74" t="s">
        <v>102</v>
      </c>
      <c r="AE36" s="74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284" t="s">
        <v>159</v>
      </c>
      <c r="AX36" s="87" t="s">
        <v>63</v>
      </c>
      <c r="AY36" s="74" t="s">
        <v>108</v>
      </c>
      <c r="AZ36" s="75" t="s">
        <v>64</v>
      </c>
      <c r="BA36" s="74" t="s">
        <v>109</v>
      </c>
      <c r="BB36" s="74" t="s">
        <v>102</v>
      </c>
      <c r="BC36" s="72"/>
      <c r="BD36" s="72"/>
      <c r="BE36" s="72"/>
      <c r="BF36" s="72"/>
    </row>
    <row r="37" spans="2:58" ht="15.75" customHeight="1">
      <c r="B37" s="272"/>
      <c r="C37" s="86">
        <v>4</v>
      </c>
      <c r="D37" s="77">
        <v>20</v>
      </c>
      <c r="E37" s="78" t="s">
        <v>97</v>
      </c>
      <c r="F37" s="9" t="s">
        <v>160</v>
      </c>
      <c r="G37" s="79">
        <v>3</v>
      </c>
      <c r="H37" s="79" t="s">
        <v>427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271"/>
      <c r="Z37" s="83">
        <v>1</v>
      </c>
      <c r="AA37" s="77">
        <v>2</v>
      </c>
      <c r="AB37" s="78" t="s">
        <v>28</v>
      </c>
      <c r="AC37" s="9" t="s">
        <v>161</v>
      </c>
      <c r="AD37" s="79">
        <v>2</v>
      </c>
      <c r="AE37" s="79" t="s">
        <v>337</v>
      </c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285"/>
      <c r="AX37" s="83">
        <v>1</v>
      </c>
      <c r="AY37" s="88">
        <v>2</v>
      </c>
      <c r="AZ37" s="89" t="s">
        <v>28</v>
      </c>
      <c r="BA37" s="9" t="s">
        <v>112</v>
      </c>
      <c r="BB37" s="79">
        <v>4</v>
      </c>
      <c r="BC37" s="72"/>
      <c r="BD37" s="72"/>
      <c r="BE37" s="72"/>
      <c r="BF37" s="72"/>
    </row>
    <row r="38" spans="2:58" ht="15.75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271"/>
      <c r="Z38" s="84">
        <v>2</v>
      </c>
      <c r="AA38" s="77">
        <v>1</v>
      </c>
      <c r="AB38" s="78" t="s">
        <v>27</v>
      </c>
      <c r="AC38" s="9" t="s">
        <v>163</v>
      </c>
      <c r="AD38" s="79">
        <v>1</v>
      </c>
      <c r="AE38" s="79" t="s">
        <v>333</v>
      </c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285"/>
      <c r="AX38" s="84">
        <v>2</v>
      </c>
      <c r="AY38" s="88">
        <v>2</v>
      </c>
      <c r="AZ38" s="89" t="s">
        <v>29</v>
      </c>
      <c r="BA38" s="9" t="s">
        <v>164</v>
      </c>
      <c r="BB38" s="79">
        <v>3</v>
      </c>
      <c r="BC38" s="72"/>
      <c r="BD38" s="72"/>
      <c r="BE38" s="72"/>
      <c r="BF38" s="72"/>
    </row>
    <row r="39" spans="2:58" ht="15.75" customHeight="1">
      <c r="B39" s="270" t="s">
        <v>165</v>
      </c>
      <c r="C39" s="74" t="s">
        <v>63</v>
      </c>
      <c r="D39" s="74" t="s">
        <v>108</v>
      </c>
      <c r="E39" s="75" t="s">
        <v>64</v>
      </c>
      <c r="F39" s="74" t="s">
        <v>109</v>
      </c>
      <c r="G39" s="74" t="s">
        <v>102</v>
      </c>
      <c r="H39" s="74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271"/>
      <c r="Z39" s="85">
        <v>3</v>
      </c>
      <c r="AA39" s="77">
        <v>1</v>
      </c>
      <c r="AB39" s="78" t="s">
        <v>80</v>
      </c>
      <c r="AC39" s="9" t="s">
        <v>166</v>
      </c>
      <c r="AD39" s="79">
        <v>3</v>
      </c>
      <c r="AE39" s="79" t="s">
        <v>374</v>
      </c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285"/>
      <c r="AX39" s="85">
        <v>3</v>
      </c>
      <c r="AY39" s="88">
        <v>1</v>
      </c>
      <c r="AZ39" s="89" t="s">
        <v>27</v>
      </c>
      <c r="BA39" s="9" t="s">
        <v>167</v>
      </c>
      <c r="BB39" s="79">
        <v>2</v>
      </c>
      <c r="BC39" s="72"/>
      <c r="BD39" s="72"/>
      <c r="BE39" s="72"/>
      <c r="BF39" s="72"/>
    </row>
    <row r="40" spans="2:58" ht="15.75" customHeight="1">
      <c r="B40" s="271"/>
      <c r="C40" s="83">
        <v>1</v>
      </c>
      <c r="D40" s="77">
        <v>26</v>
      </c>
      <c r="E40" s="78" t="s">
        <v>78</v>
      </c>
      <c r="F40" s="9"/>
      <c r="G40" s="79">
        <v>4</v>
      </c>
      <c r="H40" s="79" t="s">
        <v>410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272"/>
      <c r="Z40" s="86">
        <v>4</v>
      </c>
      <c r="AA40" s="77">
        <v>2</v>
      </c>
      <c r="AB40" s="78" t="s">
        <v>93</v>
      </c>
      <c r="AC40" s="9" t="s">
        <v>261</v>
      </c>
      <c r="AD40" s="79">
        <v>4</v>
      </c>
      <c r="AE40" s="79" t="s">
        <v>370</v>
      </c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286"/>
      <c r="AX40" s="86">
        <v>4</v>
      </c>
      <c r="AY40" s="88">
        <v>1</v>
      </c>
      <c r="AZ40" s="89" t="s">
        <v>23</v>
      </c>
      <c r="BA40" s="9" t="s">
        <v>26</v>
      </c>
      <c r="BB40" s="79">
        <v>1</v>
      </c>
      <c r="BC40" s="72"/>
      <c r="BD40" s="72"/>
      <c r="BE40" s="72"/>
      <c r="BF40" s="72"/>
    </row>
    <row r="41" spans="2:58" ht="15.75" customHeight="1">
      <c r="B41" s="271"/>
      <c r="C41" s="84">
        <v>2</v>
      </c>
      <c r="D41" s="77">
        <v>7</v>
      </c>
      <c r="E41" s="78" t="s">
        <v>92</v>
      </c>
      <c r="F41" s="9" t="s">
        <v>114</v>
      </c>
      <c r="G41" s="79">
        <v>3</v>
      </c>
      <c r="H41" s="79" t="s">
        <v>419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</row>
    <row r="42" spans="2:58" ht="15.75" customHeight="1">
      <c r="B42" s="271"/>
      <c r="C42" s="85">
        <v>3</v>
      </c>
      <c r="D42" s="77">
        <v>10</v>
      </c>
      <c r="E42" s="78" t="s">
        <v>86</v>
      </c>
      <c r="F42" s="9" t="s">
        <v>168</v>
      </c>
      <c r="G42" s="79">
        <v>1</v>
      </c>
      <c r="H42" s="79" t="s">
        <v>385</v>
      </c>
      <c r="I42" s="72"/>
      <c r="J42" s="270" t="s">
        <v>169</v>
      </c>
      <c r="K42" s="74" t="s">
        <v>63</v>
      </c>
      <c r="L42" s="74" t="s">
        <v>108</v>
      </c>
      <c r="M42" s="75" t="s">
        <v>64</v>
      </c>
      <c r="N42" s="74" t="s">
        <v>109</v>
      </c>
      <c r="O42" s="74" t="s">
        <v>102</v>
      </c>
      <c r="P42" s="74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</row>
    <row r="43" spans="2:58" ht="15.75" customHeight="1">
      <c r="B43" s="272"/>
      <c r="C43" s="86">
        <v>4</v>
      </c>
      <c r="D43" s="77">
        <v>18</v>
      </c>
      <c r="E43" s="78" t="s">
        <v>93</v>
      </c>
      <c r="F43" s="9" t="s">
        <v>112</v>
      </c>
      <c r="G43" s="79">
        <v>2</v>
      </c>
      <c r="H43" s="79" t="s">
        <v>368</v>
      </c>
      <c r="I43" s="72"/>
      <c r="J43" s="271"/>
      <c r="K43" s="83">
        <v>1</v>
      </c>
      <c r="L43" s="77">
        <v>2</v>
      </c>
      <c r="M43" s="78" t="s">
        <v>93</v>
      </c>
      <c r="N43" s="9" t="s">
        <v>170</v>
      </c>
      <c r="O43" s="79">
        <v>2</v>
      </c>
      <c r="P43" s="79" t="s">
        <v>369</v>
      </c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267"/>
      <c r="AX43" s="267"/>
      <c r="AY43" s="216"/>
      <c r="AZ43" s="217"/>
      <c r="BA43" s="217"/>
      <c r="BB43" s="216"/>
      <c r="BC43" s="72"/>
      <c r="BD43" s="72"/>
      <c r="BE43" s="72"/>
      <c r="BF43" s="72"/>
    </row>
    <row r="44" spans="2:58" ht="15.75" customHeight="1">
      <c r="B44" s="72"/>
      <c r="C44" s="72"/>
      <c r="D44" s="72"/>
      <c r="E44" s="72"/>
      <c r="F44" s="72"/>
      <c r="G44" s="72"/>
      <c r="H44" s="72"/>
      <c r="I44" s="72"/>
      <c r="J44" s="271"/>
      <c r="K44" s="84">
        <v>2</v>
      </c>
      <c r="L44" s="77">
        <v>1</v>
      </c>
      <c r="M44" s="78" t="s">
        <v>86</v>
      </c>
      <c r="N44" s="9" t="s">
        <v>112</v>
      </c>
      <c r="O44" s="79">
        <v>3</v>
      </c>
      <c r="P44" s="79" t="s">
        <v>386</v>
      </c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267"/>
      <c r="AX44" s="267"/>
      <c r="AY44" s="218"/>
      <c r="AZ44" s="219"/>
      <c r="BA44" s="220"/>
      <c r="BB44" s="220"/>
      <c r="BC44" s="72"/>
      <c r="BD44" s="72"/>
      <c r="BE44" s="72"/>
      <c r="BF44" s="72"/>
    </row>
    <row r="45" spans="2:58" ht="15.75" customHeight="1">
      <c r="B45" s="270" t="s">
        <v>171</v>
      </c>
      <c r="C45" s="74" t="s">
        <v>63</v>
      </c>
      <c r="D45" s="74" t="s">
        <v>108</v>
      </c>
      <c r="E45" s="75" t="s">
        <v>64</v>
      </c>
      <c r="F45" s="74" t="s">
        <v>109</v>
      </c>
      <c r="G45" s="74" t="s">
        <v>102</v>
      </c>
      <c r="H45" s="74"/>
      <c r="I45" s="72"/>
      <c r="J45" s="271"/>
      <c r="K45" s="85">
        <v>3</v>
      </c>
      <c r="L45" s="77">
        <v>1</v>
      </c>
      <c r="M45" s="78" t="s">
        <v>80</v>
      </c>
      <c r="N45" s="9" t="s">
        <v>172</v>
      </c>
      <c r="O45" s="79">
        <v>1</v>
      </c>
      <c r="P45" s="79" t="s">
        <v>373</v>
      </c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267"/>
      <c r="AX45" s="267"/>
      <c r="AY45" s="218"/>
      <c r="AZ45" s="219"/>
      <c r="BA45" s="220"/>
      <c r="BB45" s="220"/>
      <c r="BC45" s="72"/>
      <c r="BD45" s="72"/>
      <c r="BE45" s="72"/>
      <c r="BF45" s="72"/>
    </row>
    <row r="46" spans="2:58" ht="15.75" customHeight="1">
      <c r="B46" s="271"/>
      <c r="C46" s="83">
        <v>1</v>
      </c>
      <c r="D46" s="77">
        <v>31</v>
      </c>
      <c r="E46" s="78" t="s">
        <v>91</v>
      </c>
      <c r="F46" s="9" t="s">
        <v>114</v>
      </c>
      <c r="G46" s="79">
        <v>4</v>
      </c>
      <c r="H46" s="79" t="s">
        <v>439</v>
      </c>
      <c r="I46" s="72"/>
      <c r="J46" s="272"/>
      <c r="K46" s="86">
        <v>4</v>
      </c>
      <c r="L46" s="77">
        <v>2</v>
      </c>
      <c r="M46" s="78" t="s">
        <v>83</v>
      </c>
      <c r="N46" s="9" t="s">
        <v>114</v>
      </c>
      <c r="O46" s="79">
        <v>4</v>
      </c>
      <c r="P46" s="79" t="s">
        <v>398</v>
      </c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267"/>
      <c r="AX46" s="267"/>
      <c r="AY46" s="218"/>
      <c r="AZ46" s="219"/>
      <c r="BA46" s="220"/>
      <c r="BB46" s="220"/>
      <c r="BC46" s="72"/>
      <c r="BD46" s="72"/>
      <c r="BE46" s="72"/>
      <c r="BF46" s="72"/>
    </row>
    <row r="47" spans="2:58" ht="15.75" customHeight="1">
      <c r="B47" s="271"/>
      <c r="C47" s="84">
        <v>2</v>
      </c>
      <c r="D47" s="77">
        <v>2</v>
      </c>
      <c r="E47" s="78" t="s">
        <v>80</v>
      </c>
      <c r="F47" s="9" t="s">
        <v>173</v>
      </c>
      <c r="G47" s="79">
        <v>1</v>
      </c>
      <c r="H47" s="79" t="s">
        <v>372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267"/>
      <c r="AX47" s="267"/>
      <c r="AY47" s="218"/>
      <c r="AZ47" s="219"/>
      <c r="BA47" s="220"/>
      <c r="BB47" s="220"/>
      <c r="BC47" s="72"/>
      <c r="BD47" s="72"/>
      <c r="BE47" s="72"/>
      <c r="BF47" s="72"/>
    </row>
    <row r="48" spans="2:58" ht="15.75" customHeight="1">
      <c r="B48" s="271"/>
      <c r="C48" s="85">
        <v>3</v>
      </c>
      <c r="D48" s="77">
        <v>15</v>
      </c>
      <c r="E48" s="78" t="s">
        <v>83</v>
      </c>
      <c r="F48" s="9" t="s">
        <v>174</v>
      </c>
      <c r="G48" s="79">
        <v>2</v>
      </c>
      <c r="H48" s="79" t="s">
        <v>397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</row>
    <row r="49" spans="2:58" ht="15.75" customHeight="1">
      <c r="B49" s="272"/>
      <c r="C49" s="86">
        <v>4</v>
      </c>
      <c r="D49" s="77">
        <v>23</v>
      </c>
      <c r="E49" s="78" t="s">
        <v>96</v>
      </c>
      <c r="F49" s="9" t="s">
        <v>175</v>
      </c>
      <c r="G49" s="79">
        <v>3</v>
      </c>
      <c r="H49" s="79" t="s">
        <v>435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</row>
    <row r="50" spans="2:58" ht="15.75" customHeight="1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</row>
    <row r="51" spans="2:58" ht="15.75" customHeight="1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</row>
    <row r="52" spans="2:58" ht="15.75" customHeight="1">
      <c r="B52" s="275" t="s">
        <v>176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7"/>
      <c r="AU52" s="90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</row>
    <row r="53" spans="2:58" ht="15.75" customHeight="1">
      <c r="B53" s="278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80"/>
      <c r="AU53" s="90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</row>
    <row r="54" spans="2:58" ht="15.75" customHeight="1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</row>
    <row r="55" spans="2:58" ht="15.75" customHeight="1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</row>
    <row r="56" spans="2:58" ht="15.75" customHeight="1">
      <c r="B56" s="270" t="s">
        <v>177</v>
      </c>
      <c r="C56" s="74" t="s">
        <v>63</v>
      </c>
      <c r="D56" s="74" t="s">
        <v>108</v>
      </c>
      <c r="E56" s="75" t="s">
        <v>64</v>
      </c>
      <c r="F56" s="74" t="s">
        <v>109</v>
      </c>
      <c r="G56" s="74" t="s">
        <v>102</v>
      </c>
      <c r="H56" s="74"/>
      <c r="I56" s="72"/>
      <c r="J56" s="270" t="s">
        <v>178</v>
      </c>
      <c r="K56" s="74" t="s">
        <v>63</v>
      </c>
      <c r="L56" s="74" t="s">
        <v>108</v>
      </c>
      <c r="M56" s="75" t="s">
        <v>64</v>
      </c>
      <c r="N56" s="74" t="s">
        <v>109</v>
      </c>
      <c r="O56" s="74" t="s">
        <v>102</v>
      </c>
      <c r="P56" s="74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</row>
    <row r="57" spans="2:58" ht="15.75" customHeight="1">
      <c r="B57" s="271"/>
      <c r="C57" s="83">
        <v>1</v>
      </c>
      <c r="D57" s="77">
        <v>4</v>
      </c>
      <c r="E57" s="78" t="s">
        <v>95</v>
      </c>
      <c r="F57" s="9" t="s">
        <v>114</v>
      </c>
      <c r="G57" s="79">
        <v>4</v>
      </c>
      <c r="H57" s="79" t="s">
        <v>438</v>
      </c>
      <c r="I57" s="72"/>
      <c r="J57" s="271"/>
      <c r="K57" s="83">
        <v>1</v>
      </c>
      <c r="L57" s="77">
        <v>3</v>
      </c>
      <c r="M57" s="78" t="s">
        <v>77</v>
      </c>
      <c r="N57" s="9" t="s">
        <v>112</v>
      </c>
      <c r="O57" s="79">
        <v>3</v>
      </c>
      <c r="P57" s="79" t="s">
        <v>406</v>
      </c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</row>
    <row r="58" spans="2:58" ht="15.75" customHeight="1">
      <c r="B58" s="271"/>
      <c r="C58" s="84">
        <v>2</v>
      </c>
      <c r="D58" s="77">
        <v>3</v>
      </c>
      <c r="E58" s="78" t="s">
        <v>90</v>
      </c>
      <c r="F58" s="9" t="s">
        <v>179</v>
      </c>
      <c r="G58" s="79">
        <v>1</v>
      </c>
      <c r="H58" s="79" t="s">
        <v>408</v>
      </c>
      <c r="I58" s="72"/>
      <c r="J58" s="271"/>
      <c r="K58" s="84">
        <v>2</v>
      </c>
      <c r="L58" s="77">
        <v>2</v>
      </c>
      <c r="M58" s="78" t="s">
        <v>94</v>
      </c>
      <c r="N58" s="9" t="s">
        <v>180</v>
      </c>
      <c r="O58" s="79">
        <v>1</v>
      </c>
      <c r="P58" s="79" t="s">
        <v>382</v>
      </c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</row>
    <row r="59" spans="2:58" ht="15.75" customHeight="1">
      <c r="B59" s="271"/>
      <c r="C59" s="85">
        <v>3</v>
      </c>
      <c r="D59" s="77">
        <v>3</v>
      </c>
      <c r="E59" s="78" t="s">
        <v>87</v>
      </c>
      <c r="F59" s="9" t="s">
        <v>114</v>
      </c>
      <c r="G59" s="79">
        <v>3</v>
      </c>
      <c r="H59" s="79" t="s">
        <v>426</v>
      </c>
      <c r="I59" s="72"/>
      <c r="J59" s="271"/>
      <c r="K59" s="85">
        <v>3</v>
      </c>
      <c r="L59" s="77">
        <v>1</v>
      </c>
      <c r="M59" s="78" t="s">
        <v>89</v>
      </c>
      <c r="N59" s="9" t="s">
        <v>181</v>
      </c>
      <c r="O59" s="79">
        <v>2</v>
      </c>
      <c r="P59" s="79" t="s">
        <v>391</v>
      </c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</row>
    <row r="60" spans="2:58" ht="15.75" customHeight="1">
      <c r="B60" s="272"/>
      <c r="C60" s="86">
        <v>4</v>
      </c>
      <c r="D60" s="77">
        <v>4</v>
      </c>
      <c r="E60" s="78" t="s">
        <v>98</v>
      </c>
      <c r="F60" s="9" t="s">
        <v>182</v>
      </c>
      <c r="G60" s="79">
        <v>2</v>
      </c>
      <c r="H60" s="79" t="s">
        <v>394</v>
      </c>
      <c r="I60" s="72"/>
      <c r="J60" s="272"/>
      <c r="K60" s="86">
        <v>4</v>
      </c>
      <c r="L60" s="77">
        <v>4</v>
      </c>
      <c r="M60" s="78" t="s">
        <v>99</v>
      </c>
      <c r="N60" s="9" t="s">
        <v>114</v>
      </c>
      <c r="O60" s="79">
        <v>4</v>
      </c>
      <c r="P60" s="79" t="s">
        <v>418</v>
      </c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</row>
    <row r="61" spans="2:58" ht="15.75" customHeight="1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</row>
    <row r="62" spans="2:58" ht="15.75" customHeight="1">
      <c r="B62" s="270" t="s">
        <v>183</v>
      </c>
      <c r="C62" s="74" t="s">
        <v>63</v>
      </c>
      <c r="D62" s="74" t="s">
        <v>108</v>
      </c>
      <c r="E62" s="75" t="s">
        <v>64</v>
      </c>
      <c r="F62" s="74" t="s">
        <v>109</v>
      </c>
      <c r="G62" s="74" t="s">
        <v>102</v>
      </c>
      <c r="H62" s="74"/>
      <c r="I62" s="72"/>
      <c r="J62" s="270" t="s">
        <v>184</v>
      </c>
      <c r="K62" s="74" t="s">
        <v>63</v>
      </c>
      <c r="L62" s="74" t="s">
        <v>108</v>
      </c>
      <c r="M62" s="75" t="s">
        <v>64</v>
      </c>
      <c r="N62" s="74" t="s">
        <v>109</v>
      </c>
      <c r="O62" s="74" t="s">
        <v>102</v>
      </c>
      <c r="P62" s="74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</row>
    <row r="63" spans="2:58" ht="15.75" customHeight="1">
      <c r="B63" s="271"/>
      <c r="C63" s="83">
        <v>1</v>
      </c>
      <c r="D63" s="77">
        <v>4</v>
      </c>
      <c r="E63" s="78" t="s">
        <v>79</v>
      </c>
      <c r="F63" s="9" t="s">
        <v>185</v>
      </c>
      <c r="G63" s="79">
        <v>2</v>
      </c>
      <c r="H63" s="79" t="s">
        <v>423</v>
      </c>
      <c r="I63" s="72"/>
      <c r="J63" s="271"/>
      <c r="K63" s="83">
        <v>1</v>
      </c>
      <c r="L63" s="77">
        <v>3</v>
      </c>
      <c r="M63" s="78" t="s">
        <v>82</v>
      </c>
      <c r="N63" s="9" t="s">
        <v>112</v>
      </c>
      <c r="O63" s="79">
        <v>3</v>
      </c>
      <c r="P63" s="79" t="s">
        <v>403</v>
      </c>
      <c r="Q63" s="72"/>
      <c r="R63" s="270" t="s">
        <v>186</v>
      </c>
      <c r="S63" s="74" t="s">
        <v>63</v>
      </c>
      <c r="T63" s="74" t="s">
        <v>108</v>
      </c>
      <c r="U63" s="75" t="s">
        <v>64</v>
      </c>
      <c r="V63" s="74" t="s">
        <v>102</v>
      </c>
      <c r="W63" s="74"/>
      <c r="X63" s="72"/>
      <c r="Y63" s="270" t="s">
        <v>187</v>
      </c>
      <c r="Z63" s="74" t="s">
        <v>63</v>
      </c>
      <c r="AA63" s="74" t="s">
        <v>108</v>
      </c>
      <c r="AB63" s="75" t="s">
        <v>64</v>
      </c>
      <c r="AC63" s="74" t="s">
        <v>109</v>
      </c>
      <c r="AD63" s="74" t="s">
        <v>102</v>
      </c>
      <c r="AE63" s="74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</row>
    <row r="64" spans="2:58" ht="13.5" customHeight="1">
      <c r="B64" s="271"/>
      <c r="C64" s="84">
        <v>2</v>
      </c>
      <c r="D64" s="77">
        <v>3</v>
      </c>
      <c r="E64" s="78" t="s">
        <v>97</v>
      </c>
      <c r="F64" s="9" t="s">
        <v>112</v>
      </c>
      <c r="G64" s="79">
        <v>3</v>
      </c>
      <c r="H64" s="79" t="s">
        <v>428</v>
      </c>
      <c r="I64" s="72"/>
      <c r="J64" s="271"/>
      <c r="K64" s="84">
        <v>2</v>
      </c>
      <c r="L64" s="77">
        <v>2</v>
      </c>
      <c r="M64" s="78" t="s">
        <v>98</v>
      </c>
      <c r="N64" s="9" t="s">
        <v>188</v>
      </c>
      <c r="O64" s="79">
        <v>1</v>
      </c>
      <c r="P64" s="79" t="s">
        <v>395</v>
      </c>
      <c r="Q64" s="72"/>
      <c r="R64" s="271"/>
      <c r="S64" s="83">
        <v>1</v>
      </c>
      <c r="T64" s="77">
        <v>2</v>
      </c>
      <c r="U64" s="78" t="s">
        <v>33</v>
      </c>
      <c r="V64" s="79">
        <v>1</v>
      </c>
      <c r="W64" s="79" t="s">
        <v>365</v>
      </c>
      <c r="X64" s="72"/>
      <c r="Y64" s="271"/>
      <c r="Z64" s="83">
        <v>1</v>
      </c>
      <c r="AA64" s="77">
        <v>3</v>
      </c>
      <c r="AB64" s="78" t="s">
        <v>88</v>
      </c>
      <c r="AC64" s="9" t="s">
        <v>189</v>
      </c>
      <c r="AD64" s="79">
        <v>4</v>
      </c>
      <c r="AE64" s="79" t="s">
        <v>379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</row>
    <row r="65" spans="2:58" ht="13.5" customHeight="1">
      <c r="B65" s="271"/>
      <c r="C65" s="85">
        <v>3</v>
      </c>
      <c r="D65" s="77">
        <v>3</v>
      </c>
      <c r="E65" s="78" t="s">
        <v>92</v>
      </c>
      <c r="F65" s="9" t="s">
        <v>190</v>
      </c>
      <c r="G65" s="79">
        <v>1</v>
      </c>
      <c r="H65" s="79" t="s">
        <v>420</v>
      </c>
      <c r="I65" s="72"/>
      <c r="J65" s="271"/>
      <c r="K65" s="85">
        <v>3</v>
      </c>
      <c r="L65" s="77">
        <v>1</v>
      </c>
      <c r="M65" s="78" t="s">
        <v>92</v>
      </c>
      <c r="N65" s="9" t="s">
        <v>114</v>
      </c>
      <c r="O65" s="79">
        <v>4</v>
      </c>
      <c r="P65" s="79" t="s">
        <v>421</v>
      </c>
      <c r="Q65" s="72"/>
      <c r="R65" s="271"/>
      <c r="S65" s="84">
        <v>2</v>
      </c>
      <c r="T65" s="77">
        <v>1</v>
      </c>
      <c r="U65" s="78" t="s">
        <v>94</v>
      </c>
      <c r="V65" s="79">
        <v>2</v>
      </c>
      <c r="W65" s="79" t="s">
        <v>383</v>
      </c>
      <c r="X65" s="72"/>
      <c r="Y65" s="271"/>
      <c r="Z65" s="84">
        <v>2</v>
      </c>
      <c r="AA65" s="77">
        <v>1</v>
      </c>
      <c r="AB65" s="78" t="s">
        <v>33</v>
      </c>
      <c r="AC65" s="9" t="s">
        <v>191</v>
      </c>
      <c r="AD65" s="79">
        <v>1</v>
      </c>
      <c r="AE65" s="79" t="s">
        <v>366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</row>
    <row r="66" spans="2:58" ht="13.5" customHeight="1">
      <c r="B66" s="272"/>
      <c r="C66" s="86">
        <v>4</v>
      </c>
      <c r="D66" s="77">
        <v>4</v>
      </c>
      <c r="E66" s="78" t="s">
        <v>91</v>
      </c>
      <c r="F66" s="9"/>
      <c r="G66" s="79">
        <v>4</v>
      </c>
      <c r="H66" s="79" t="s">
        <v>440</v>
      </c>
      <c r="I66" s="72"/>
      <c r="J66" s="272"/>
      <c r="K66" s="86">
        <v>4</v>
      </c>
      <c r="L66" s="77">
        <v>4</v>
      </c>
      <c r="M66" s="78" t="s">
        <v>83</v>
      </c>
      <c r="N66" s="9" t="s">
        <v>192</v>
      </c>
      <c r="O66" s="79">
        <v>2</v>
      </c>
      <c r="P66" s="79" t="s">
        <v>399</v>
      </c>
      <c r="Q66" s="72"/>
      <c r="R66" s="271"/>
      <c r="S66" s="85">
        <v>3</v>
      </c>
      <c r="T66" s="77">
        <v>1</v>
      </c>
      <c r="U66" s="78" t="s">
        <v>98</v>
      </c>
      <c r="V66" s="79">
        <v>4</v>
      </c>
      <c r="W66" s="79" t="s">
        <v>396</v>
      </c>
      <c r="X66" s="72"/>
      <c r="Y66" s="271"/>
      <c r="Z66" s="85">
        <v>3</v>
      </c>
      <c r="AA66" s="77">
        <v>2</v>
      </c>
      <c r="AB66" s="78" t="s">
        <v>30</v>
      </c>
      <c r="AC66" s="9" t="s">
        <v>193</v>
      </c>
      <c r="AD66" s="79">
        <v>2</v>
      </c>
      <c r="AE66" s="79" t="s">
        <v>348</v>
      </c>
      <c r="AF66" s="72"/>
      <c r="AG66" s="270" t="s">
        <v>194</v>
      </c>
      <c r="AH66" s="74" t="s">
        <v>63</v>
      </c>
      <c r="AI66" s="74" t="s">
        <v>108</v>
      </c>
      <c r="AJ66" s="75" t="s">
        <v>64</v>
      </c>
      <c r="AK66" s="74" t="s">
        <v>109</v>
      </c>
      <c r="AL66" s="74" t="s">
        <v>102</v>
      </c>
      <c r="AM66" s="74"/>
      <c r="AN66" s="72"/>
      <c r="AO66" s="270" t="s">
        <v>195</v>
      </c>
      <c r="AP66" s="74" t="s">
        <v>63</v>
      </c>
      <c r="AQ66" s="74" t="s">
        <v>108</v>
      </c>
      <c r="AR66" s="75" t="s">
        <v>64</v>
      </c>
      <c r="AS66" s="74" t="s">
        <v>109</v>
      </c>
      <c r="AT66" s="74" t="s">
        <v>102</v>
      </c>
      <c r="AU66" s="74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</row>
    <row r="67" spans="2:58" ht="13.5" customHeight="1"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272"/>
      <c r="S67" s="86">
        <v>4</v>
      </c>
      <c r="T67" s="77">
        <v>2</v>
      </c>
      <c r="U67" s="78" t="s">
        <v>86</v>
      </c>
      <c r="V67" s="79">
        <v>3</v>
      </c>
      <c r="W67" s="79" t="s">
        <v>388</v>
      </c>
      <c r="X67" s="72"/>
      <c r="Y67" s="272"/>
      <c r="Z67" s="86">
        <v>4</v>
      </c>
      <c r="AA67" s="77">
        <v>4</v>
      </c>
      <c r="AB67" s="78" t="s">
        <v>93</v>
      </c>
      <c r="AC67" s="9" t="s">
        <v>196</v>
      </c>
      <c r="AD67" s="79">
        <v>3</v>
      </c>
      <c r="AE67" s="79" t="s">
        <v>371</v>
      </c>
      <c r="AF67" s="72"/>
      <c r="AG67" s="271"/>
      <c r="AH67" s="83">
        <v>1</v>
      </c>
      <c r="AI67" s="77">
        <v>2</v>
      </c>
      <c r="AJ67" s="78" t="s">
        <v>30</v>
      </c>
      <c r="AK67" s="9" t="s">
        <v>197</v>
      </c>
      <c r="AL67" s="79">
        <v>2</v>
      </c>
      <c r="AM67" s="79" t="s">
        <v>349</v>
      </c>
      <c r="AN67" s="72"/>
      <c r="AO67" s="271"/>
      <c r="AP67" s="83">
        <v>1</v>
      </c>
      <c r="AQ67" s="77">
        <v>3</v>
      </c>
      <c r="AR67" s="78" t="s">
        <v>31</v>
      </c>
      <c r="AS67" s="9" t="s">
        <v>198</v>
      </c>
      <c r="AT67" s="79">
        <v>4</v>
      </c>
      <c r="AU67" s="79" t="s">
        <v>355</v>
      </c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</row>
    <row r="68" spans="2:58" ht="13.5" customHeight="1">
      <c r="B68" s="270" t="s">
        <v>199</v>
      </c>
      <c r="C68" s="74" t="s">
        <v>63</v>
      </c>
      <c r="D68" s="74" t="s">
        <v>108</v>
      </c>
      <c r="E68" s="75" t="s">
        <v>64</v>
      </c>
      <c r="F68" s="74" t="s">
        <v>109</v>
      </c>
      <c r="G68" s="74" t="s">
        <v>102</v>
      </c>
      <c r="H68" s="74"/>
      <c r="I68" s="72"/>
      <c r="J68" s="270" t="s">
        <v>200</v>
      </c>
      <c r="K68" s="74" t="s">
        <v>63</v>
      </c>
      <c r="L68" s="74" t="s">
        <v>108</v>
      </c>
      <c r="M68" s="75" t="s">
        <v>64</v>
      </c>
      <c r="N68" s="74" t="s">
        <v>109</v>
      </c>
      <c r="O68" s="74" t="s">
        <v>102</v>
      </c>
      <c r="P68" s="74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271"/>
      <c r="AH68" s="84">
        <v>2</v>
      </c>
      <c r="AI68" s="77">
        <v>1</v>
      </c>
      <c r="AJ68" s="78" t="s">
        <v>33</v>
      </c>
      <c r="AK68" s="9" t="s">
        <v>201</v>
      </c>
      <c r="AL68" s="79">
        <v>4</v>
      </c>
      <c r="AM68" s="79" t="s">
        <v>367</v>
      </c>
      <c r="AN68" s="72"/>
      <c r="AO68" s="271"/>
      <c r="AP68" s="84">
        <v>2</v>
      </c>
      <c r="AQ68" s="77">
        <v>1</v>
      </c>
      <c r="AR68" s="78" t="s">
        <v>23</v>
      </c>
      <c r="AS68" s="9" t="s">
        <v>202</v>
      </c>
      <c r="AT68" s="79">
        <v>1</v>
      </c>
      <c r="AU68" s="79" t="s">
        <v>330</v>
      </c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</row>
    <row r="69" spans="2:58" ht="15.75" customHeight="1">
      <c r="B69" s="271"/>
      <c r="C69" s="83">
        <v>1</v>
      </c>
      <c r="D69" s="77">
        <v>4</v>
      </c>
      <c r="E69" s="78" t="s">
        <v>94</v>
      </c>
      <c r="F69" s="9" t="s">
        <v>203</v>
      </c>
      <c r="G69" s="79">
        <v>2</v>
      </c>
      <c r="H69" s="79" t="s">
        <v>381</v>
      </c>
      <c r="I69" s="72"/>
      <c r="J69" s="271"/>
      <c r="K69" s="83">
        <v>1</v>
      </c>
      <c r="L69" s="77">
        <v>3</v>
      </c>
      <c r="M69" s="78" t="s">
        <v>101</v>
      </c>
      <c r="N69" s="9" t="s">
        <v>204</v>
      </c>
      <c r="O69" s="79">
        <v>4</v>
      </c>
      <c r="P69" s="79" t="s">
        <v>415</v>
      </c>
      <c r="Q69" s="72"/>
      <c r="R69" s="270" t="s">
        <v>205</v>
      </c>
      <c r="S69" s="74" t="s">
        <v>63</v>
      </c>
      <c r="T69" s="74" t="s">
        <v>108</v>
      </c>
      <c r="U69" s="75" t="s">
        <v>64</v>
      </c>
      <c r="V69" s="74" t="s">
        <v>102</v>
      </c>
      <c r="W69" s="74"/>
      <c r="X69" s="72"/>
      <c r="Y69" s="270" t="s">
        <v>206</v>
      </c>
      <c r="Z69" s="74" t="s">
        <v>63</v>
      </c>
      <c r="AA69" s="74" t="s">
        <v>108</v>
      </c>
      <c r="AB69" s="75" t="s">
        <v>64</v>
      </c>
      <c r="AC69" s="74" t="s">
        <v>109</v>
      </c>
      <c r="AD69" s="74" t="s">
        <v>102</v>
      </c>
      <c r="AE69" s="74"/>
      <c r="AF69" s="72"/>
      <c r="AG69" s="271"/>
      <c r="AH69" s="85">
        <v>3</v>
      </c>
      <c r="AI69" s="77">
        <v>1</v>
      </c>
      <c r="AJ69" s="78" t="s">
        <v>23</v>
      </c>
      <c r="AK69" s="9" t="s">
        <v>207</v>
      </c>
      <c r="AL69" s="79">
        <v>1</v>
      </c>
      <c r="AM69" s="79" t="s">
        <v>329</v>
      </c>
      <c r="AN69" s="72"/>
      <c r="AO69" s="271"/>
      <c r="AP69" s="85">
        <v>3</v>
      </c>
      <c r="AQ69" s="77">
        <v>2</v>
      </c>
      <c r="AR69" s="78" t="s">
        <v>30</v>
      </c>
      <c r="AS69" s="9" t="s">
        <v>208</v>
      </c>
      <c r="AT69" s="79">
        <v>3</v>
      </c>
      <c r="AU69" s="79" t="s">
        <v>350</v>
      </c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</row>
    <row r="70" spans="2:58" ht="13.5" customHeight="1">
      <c r="B70" s="271"/>
      <c r="C70" s="84">
        <v>2</v>
      </c>
      <c r="D70" s="77">
        <v>3</v>
      </c>
      <c r="E70" s="78" t="s">
        <v>30</v>
      </c>
      <c r="F70" s="9" t="s">
        <v>209</v>
      </c>
      <c r="G70" s="79">
        <v>1</v>
      </c>
      <c r="H70" s="79" t="s">
        <v>345</v>
      </c>
      <c r="I70" s="72"/>
      <c r="J70" s="271"/>
      <c r="K70" s="84">
        <v>2</v>
      </c>
      <c r="L70" s="77">
        <v>2</v>
      </c>
      <c r="M70" s="78" t="s">
        <v>78</v>
      </c>
      <c r="N70" s="9" t="s">
        <v>210</v>
      </c>
      <c r="O70" s="79">
        <v>3</v>
      </c>
      <c r="P70" s="79" t="s">
        <v>412</v>
      </c>
      <c r="Q70" s="72"/>
      <c r="R70" s="271"/>
      <c r="S70" s="83">
        <v>1</v>
      </c>
      <c r="T70" s="77">
        <v>2</v>
      </c>
      <c r="U70" s="78" t="s">
        <v>89</v>
      </c>
      <c r="V70" s="79">
        <v>3</v>
      </c>
      <c r="W70" s="79" t="s">
        <v>392</v>
      </c>
      <c r="X70" s="72"/>
      <c r="Y70" s="271"/>
      <c r="Z70" s="83">
        <v>1</v>
      </c>
      <c r="AA70" s="77">
        <v>3</v>
      </c>
      <c r="AB70" s="78" t="s">
        <v>80</v>
      </c>
      <c r="AC70" s="9" t="s">
        <v>114</v>
      </c>
      <c r="AD70" s="79">
        <v>4</v>
      </c>
      <c r="AE70" s="79" t="s">
        <v>375</v>
      </c>
      <c r="AF70" s="72"/>
      <c r="AG70" s="272"/>
      <c r="AH70" s="86">
        <v>4</v>
      </c>
      <c r="AI70" s="77">
        <v>2</v>
      </c>
      <c r="AJ70" s="78" t="s">
        <v>32</v>
      </c>
      <c r="AK70" s="9" t="s">
        <v>211</v>
      </c>
      <c r="AL70" s="79">
        <v>3</v>
      </c>
      <c r="AM70" s="79" t="s">
        <v>361</v>
      </c>
      <c r="AN70" s="72"/>
      <c r="AO70" s="272"/>
      <c r="AP70" s="86">
        <v>4</v>
      </c>
      <c r="AQ70" s="77">
        <v>4</v>
      </c>
      <c r="AR70" s="78" t="s">
        <v>28</v>
      </c>
      <c r="AS70" s="9" t="s">
        <v>212</v>
      </c>
      <c r="AT70" s="79">
        <v>2</v>
      </c>
      <c r="AU70" s="79" t="s">
        <v>339</v>
      </c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</row>
    <row r="71" spans="2:58" ht="13.5" customHeight="1">
      <c r="B71" s="271"/>
      <c r="C71" s="85">
        <v>3</v>
      </c>
      <c r="D71" s="77">
        <v>3</v>
      </c>
      <c r="E71" s="78" t="s">
        <v>100</v>
      </c>
      <c r="F71" s="9"/>
      <c r="G71" s="79">
        <v>4</v>
      </c>
      <c r="H71" s="79" t="s">
        <v>434</v>
      </c>
      <c r="I71" s="72"/>
      <c r="J71" s="271"/>
      <c r="K71" s="85">
        <v>3</v>
      </c>
      <c r="L71" s="77">
        <v>1</v>
      </c>
      <c r="M71" s="78" t="s">
        <v>30</v>
      </c>
      <c r="N71" s="9" t="s">
        <v>213</v>
      </c>
      <c r="O71" s="79">
        <v>1</v>
      </c>
      <c r="P71" s="79" t="s">
        <v>346</v>
      </c>
      <c r="Q71" s="72"/>
      <c r="R71" s="271"/>
      <c r="S71" s="84">
        <v>2</v>
      </c>
      <c r="T71" s="77">
        <v>1</v>
      </c>
      <c r="U71" s="78" t="s">
        <v>30</v>
      </c>
      <c r="V71" s="79">
        <v>2</v>
      </c>
      <c r="W71" s="79" t="s">
        <v>347</v>
      </c>
      <c r="X71" s="72"/>
      <c r="Y71" s="271"/>
      <c r="Z71" s="84">
        <v>2</v>
      </c>
      <c r="AA71" s="77">
        <v>1</v>
      </c>
      <c r="AB71" s="78" t="s">
        <v>32</v>
      </c>
      <c r="AC71" s="9" t="s">
        <v>151</v>
      </c>
      <c r="AD71" s="79">
        <v>2</v>
      </c>
      <c r="AE71" s="79" t="s">
        <v>360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</row>
    <row r="72" spans="2:58" ht="13.5" customHeight="1">
      <c r="B72" s="272"/>
      <c r="C72" s="86">
        <v>4</v>
      </c>
      <c r="D72" s="77">
        <v>4</v>
      </c>
      <c r="E72" s="78" t="s">
        <v>81</v>
      </c>
      <c r="F72" s="9" t="s">
        <v>214</v>
      </c>
      <c r="G72" s="79">
        <v>3</v>
      </c>
      <c r="H72" s="79" t="s">
        <v>432</v>
      </c>
      <c r="I72" s="72"/>
      <c r="J72" s="272"/>
      <c r="K72" s="86">
        <v>4</v>
      </c>
      <c r="L72" s="77">
        <v>4</v>
      </c>
      <c r="M72" s="78" t="s">
        <v>33</v>
      </c>
      <c r="N72" s="9" t="s">
        <v>215</v>
      </c>
      <c r="O72" s="79">
        <v>2</v>
      </c>
      <c r="P72" s="79" t="s">
        <v>364</v>
      </c>
      <c r="Q72" s="72"/>
      <c r="R72" s="271"/>
      <c r="S72" s="85">
        <v>3</v>
      </c>
      <c r="T72" s="77">
        <v>1</v>
      </c>
      <c r="U72" s="78" t="s">
        <v>32</v>
      </c>
      <c r="V72" s="79">
        <v>1</v>
      </c>
      <c r="W72" s="79" t="s">
        <v>359</v>
      </c>
      <c r="X72" s="72"/>
      <c r="Y72" s="271"/>
      <c r="Z72" s="85">
        <v>3</v>
      </c>
      <c r="AA72" s="77">
        <v>2</v>
      </c>
      <c r="AB72" s="78" t="s">
        <v>94</v>
      </c>
      <c r="AC72" s="9" t="s">
        <v>216</v>
      </c>
      <c r="AD72" s="79">
        <v>3</v>
      </c>
      <c r="AE72" s="79" t="s">
        <v>384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</row>
    <row r="73" spans="2:58" ht="13.5" customHeight="1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272"/>
      <c r="S73" s="86">
        <v>4</v>
      </c>
      <c r="T73" s="77">
        <v>2</v>
      </c>
      <c r="U73" s="78" t="s">
        <v>83</v>
      </c>
      <c r="V73" s="79">
        <v>4</v>
      </c>
      <c r="W73" s="79" t="s">
        <v>400</v>
      </c>
      <c r="X73" s="72"/>
      <c r="Y73" s="272"/>
      <c r="Z73" s="86">
        <v>4</v>
      </c>
      <c r="AA73" s="77">
        <v>4</v>
      </c>
      <c r="AB73" s="78" t="s">
        <v>23</v>
      </c>
      <c r="AC73" s="9" t="s">
        <v>217</v>
      </c>
      <c r="AD73" s="79">
        <v>1</v>
      </c>
      <c r="AE73" s="79" t="s">
        <v>328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</row>
    <row r="74" spans="2:58" ht="13.5" customHeight="1">
      <c r="B74" s="270" t="s">
        <v>218</v>
      </c>
      <c r="C74" s="74" t="s">
        <v>63</v>
      </c>
      <c r="D74" s="74" t="s">
        <v>108</v>
      </c>
      <c r="E74" s="75" t="s">
        <v>64</v>
      </c>
      <c r="F74" s="74" t="s">
        <v>109</v>
      </c>
      <c r="G74" s="74" t="s">
        <v>102</v>
      </c>
      <c r="H74" s="74"/>
      <c r="I74" s="72"/>
      <c r="J74" s="270" t="s">
        <v>219</v>
      </c>
      <c r="K74" s="74" t="s">
        <v>63</v>
      </c>
      <c r="L74" s="74" t="s">
        <v>108</v>
      </c>
      <c r="M74" s="75" t="s">
        <v>64</v>
      </c>
      <c r="N74" s="74" t="s">
        <v>109</v>
      </c>
      <c r="O74" s="74" t="s">
        <v>102</v>
      </c>
      <c r="P74" s="74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</row>
    <row r="75" spans="2:58" ht="15.75" customHeight="1">
      <c r="B75" s="271"/>
      <c r="C75" s="83">
        <v>1</v>
      </c>
      <c r="D75" s="77">
        <v>4</v>
      </c>
      <c r="E75" s="78" t="s">
        <v>89</v>
      </c>
      <c r="F75" s="9" t="s">
        <v>220</v>
      </c>
      <c r="G75" s="79">
        <v>1</v>
      </c>
      <c r="H75" s="79" t="s">
        <v>390</v>
      </c>
      <c r="I75" s="72"/>
      <c r="J75" s="271"/>
      <c r="K75" s="83">
        <v>1</v>
      </c>
      <c r="L75" s="77">
        <v>3</v>
      </c>
      <c r="M75" s="78" t="s">
        <v>86</v>
      </c>
      <c r="N75" s="91" t="s">
        <v>221</v>
      </c>
      <c r="O75" s="79">
        <v>2</v>
      </c>
      <c r="P75" s="79" t="s">
        <v>387</v>
      </c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</row>
    <row r="76" spans="2:58" ht="15.75" customHeight="1">
      <c r="B76" s="271"/>
      <c r="C76" s="84">
        <v>2</v>
      </c>
      <c r="D76" s="77">
        <v>3</v>
      </c>
      <c r="E76" s="78" t="s">
        <v>84</v>
      </c>
      <c r="F76" s="9" t="s">
        <v>222</v>
      </c>
      <c r="G76" s="79">
        <v>3</v>
      </c>
      <c r="H76" s="79" t="s">
        <v>430</v>
      </c>
      <c r="I76" s="72"/>
      <c r="J76" s="271"/>
      <c r="K76" s="84">
        <v>2</v>
      </c>
      <c r="L76" s="77">
        <v>2</v>
      </c>
      <c r="M76" s="78" t="s">
        <v>79</v>
      </c>
      <c r="N76" s="9" t="s">
        <v>112</v>
      </c>
      <c r="O76" s="79">
        <v>4</v>
      </c>
      <c r="P76" s="79" t="s">
        <v>424</v>
      </c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</row>
    <row r="77" spans="2:58" ht="15.75" customHeight="1">
      <c r="B77" s="271"/>
      <c r="C77" s="85">
        <v>3</v>
      </c>
      <c r="D77" s="77">
        <v>3</v>
      </c>
      <c r="E77" s="78" t="s">
        <v>96</v>
      </c>
      <c r="F77" s="9"/>
      <c r="G77" s="79">
        <v>4</v>
      </c>
      <c r="H77" s="79" t="s">
        <v>436</v>
      </c>
      <c r="I77" s="72"/>
      <c r="J77" s="271"/>
      <c r="K77" s="85">
        <v>3</v>
      </c>
      <c r="L77" s="77">
        <v>1</v>
      </c>
      <c r="M77" s="78" t="s">
        <v>90</v>
      </c>
      <c r="N77" s="9" t="s">
        <v>223</v>
      </c>
      <c r="O77" s="79">
        <v>3</v>
      </c>
      <c r="P77" s="79" t="s">
        <v>409</v>
      </c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</row>
    <row r="78" spans="2:58" ht="15.75" customHeight="1">
      <c r="B78" s="272"/>
      <c r="C78" s="86">
        <v>4</v>
      </c>
      <c r="D78" s="77">
        <v>4</v>
      </c>
      <c r="E78" s="78" t="s">
        <v>78</v>
      </c>
      <c r="F78" s="9" t="s">
        <v>224</v>
      </c>
      <c r="G78" s="79">
        <v>2</v>
      </c>
      <c r="H78" s="79" t="s">
        <v>411</v>
      </c>
      <c r="I78" s="72"/>
      <c r="J78" s="272"/>
      <c r="K78" s="86">
        <v>4</v>
      </c>
      <c r="L78" s="77">
        <v>4</v>
      </c>
      <c r="M78" s="78" t="s">
        <v>32</v>
      </c>
      <c r="N78" s="91" t="s">
        <v>225</v>
      </c>
      <c r="O78" s="79">
        <v>1</v>
      </c>
      <c r="P78" s="79" t="s">
        <v>358</v>
      </c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</row>
    <row r="79" spans="2:58" ht="15.75" customHeight="1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</row>
    <row r="80" spans="2:58" ht="13.5" hidden="1" customHeight="1">
      <c r="B80" s="72"/>
      <c r="C80" s="72"/>
      <c r="D80" s="72"/>
      <c r="E80" s="72"/>
      <c r="F80" s="72"/>
      <c r="G80" s="72"/>
      <c r="H80" s="72"/>
      <c r="I80" s="72"/>
      <c r="J80" s="72"/>
      <c r="K80" s="268" t="s">
        <v>226</v>
      </c>
      <c r="L80" s="72">
        <v>2</v>
      </c>
      <c r="M80" s="92" t="s">
        <v>77</v>
      </c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93">
        <v>3</v>
      </c>
      <c r="AR80" s="94" t="s">
        <v>88</v>
      </c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</row>
    <row r="81" spans="2:58" ht="13.5" hidden="1" customHeight="1">
      <c r="B81" s="72"/>
      <c r="C81" s="72"/>
      <c r="D81" s="72"/>
      <c r="E81" s="72"/>
      <c r="F81" s="72"/>
      <c r="G81" s="72"/>
      <c r="H81" s="72"/>
      <c r="I81" s="72"/>
      <c r="J81" s="72"/>
      <c r="K81" s="269"/>
      <c r="L81" s="72">
        <v>1</v>
      </c>
      <c r="M81" s="92" t="s">
        <v>29</v>
      </c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93">
        <v>1</v>
      </c>
      <c r="AR81" s="94" t="s">
        <v>29</v>
      </c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</row>
    <row r="82" spans="2:58" ht="13.5" hidden="1" customHeight="1">
      <c r="B82" s="72"/>
      <c r="C82" s="72"/>
      <c r="D82" s="72"/>
      <c r="E82" s="72"/>
      <c r="F82" s="72"/>
      <c r="G82" s="72"/>
      <c r="H82" s="72"/>
      <c r="I82" s="72"/>
      <c r="J82" s="72"/>
      <c r="K82" s="269"/>
      <c r="L82" s="72">
        <v>3</v>
      </c>
      <c r="M82" s="92" t="s">
        <v>30</v>
      </c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93">
        <v>4</v>
      </c>
      <c r="AR82" s="94" t="s">
        <v>23</v>
      </c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</row>
    <row r="83" spans="2:58" ht="13.5" hidden="1" customHeight="1">
      <c r="B83" s="72"/>
      <c r="C83" s="72"/>
      <c r="D83" s="72"/>
      <c r="E83" s="72"/>
      <c r="F83" s="72"/>
      <c r="G83" s="72"/>
      <c r="H83" s="72"/>
      <c r="I83" s="72"/>
      <c r="J83" s="72"/>
      <c r="K83" s="269"/>
      <c r="L83" s="72">
        <v>4</v>
      </c>
      <c r="M83" s="92" t="s">
        <v>95</v>
      </c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93">
        <v>2</v>
      </c>
      <c r="AR83" s="94" t="s">
        <v>31</v>
      </c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</row>
    <row r="84" spans="2:58" ht="13.5" hidden="1" customHeight="1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95"/>
      <c r="AR84" s="95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</row>
    <row r="85" spans="2:58" ht="15.75" hidden="1" customHeight="1">
      <c r="B85" s="72"/>
      <c r="C85" s="72"/>
      <c r="D85" s="72"/>
      <c r="E85" s="72"/>
      <c r="F85" s="72"/>
      <c r="G85" s="72"/>
      <c r="H85" s="72"/>
      <c r="I85" s="72"/>
      <c r="J85" s="72"/>
      <c r="K85" s="273" t="s">
        <v>227</v>
      </c>
      <c r="L85" s="79">
        <v>2</v>
      </c>
      <c r="M85" s="92" t="s">
        <v>88</v>
      </c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96">
        <v>2</v>
      </c>
      <c r="AR85" s="94" t="s">
        <v>28</v>
      </c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</row>
    <row r="86" spans="2:58" ht="13.5" hidden="1" customHeight="1">
      <c r="B86" s="72"/>
      <c r="C86" s="72"/>
      <c r="D86" s="72"/>
      <c r="E86" s="72"/>
      <c r="F86" s="72"/>
      <c r="G86" s="72"/>
      <c r="H86" s="72"/>
      <c r="I86" s="72"/>
      <c r="J86" s="72"/>
      <c r="K86" s="274"/>
      <c r="L86" s="79">
        <v>3</v>
      </c>
      <c r="M86" s="92" t="s">
        <v>90</v>
      </c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93">
        <v>1</v>
      </c>
      <c r="AR86" s="94" t="s">
        <v>27</v>
      </c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</row>
    <row r="87" spans="2:58" ht="13.5" hidden="1" customHeight="1">
      <c r="B87" s="72"/>
      <c r="C87" s="72"/>
      <c r="D87" s="72"/>
      <c r="E87" s="72"/>
      <c r="F87" s="72"/>
      <c r="G87" s="72"/>
      <c r="H87" s="72"/>
      <c r="I87" s="72"/>
      <c r="J87" s="72"/>
      <c r="K87" s="274"/>
      <c r="L87" s="79">
        <v>4</v>
      </c>
      <c r="M87" s="92" t="s">
        <v>94</v>
      </c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93">
        <v>3</v>
      </c>
      <c r="AR87" s="94" t="s">
        <v>80</v>
      </c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</row>
    <row r="88" spans="2:58" ht="13.5" hidden="1" customHeight="1">
      <c r="B88" s="72"/>
      <c r="C88" s="72"/>
      <c r="D88" s="72"/>
      <c r="E88" s="72"/>
      <c r="F88" s="72"/>
      <c r="G88" s="72"/>
      <c r="H88" s="72"/>
      <c r="I88" s="72"/>
      <c r="J88" s="72"/>
      <c r="K88" s="274"/>
      <c r="L88" s="79">
        <v>1</v>
      </c>
      <c r="M88" s="92" t="s">
        <v>33</v>
      </c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93">
        <v>4</v>
      </c>
      <c r="AR88" s="94" t="s">
        <v>93</v>
      </c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</row>
    <row r="89" spans="2:58" ht="15.75" hidden="1" customHeight="1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</row>
    <row r="90" spans="2:58" ht="13.5" hidden="1" customHeight="1">
      <c r="B90" s="72"/>
      <c r="C90" s="72"/>
      <c r="D90" s="72"/>
      <c r="E90" s="72"/>
      <c r="F90" s="72"/>
      <c r="G90" s="72"/>
      <c r="H90" s="72"/>
      <c r="I90" s="72"/>
      <c r="J90" s="72"/>
      <c r="K90" s="268" t="s">
        <v>228</v>
      </c>
      <c r="L90" s="72">
        <v>4</v>
      </c>
      <c r="M90" s="92" t="s">
        <v>81</v>
      </c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</row>
    <row r="91" spans="2:58" ht="15.75" hidden="1" customHeight="1">
      <c r="B91" s="72"/>
      <c r="C91" s="72"/>
      <c r="D91" s="72"/>
      <c r="E91" s="72"/>
      <c r="F91" s="72"/>
      <c r="G91" s="72"/>
      <c r="H91" s="72"/>
      <c r="I91" s="72"/>
      <c r="J91" s="72"/>
      <c r="K91" s="269"/>
      <c r="L91" s="72">
        <v>1</v>
      </c>
      <c r="M91" s="92" t="s">
        <v>23</v>
      </c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</row>
    <row r="92" spans="2:58" ht="13.5" hidden="1" customHeight="1">
      <c r="B92" s="72"/>
      <c r="C92" s="72"/>
      <c r="D92" s="72"/>
      <c r="E92" s="72"/>
      <c r="F92" s="72"/>
      <c r="G92" s="72"/>
      <c r="H92" s="72"/>
      <c r="I92" s="72"/>
      <c r="J92" s="72"/>
      <c r="K92" s="269"/>
      <c r="L92" s="72">
        <v>2</v>
      </c>
      <c r="M92" s="92" t="s">
        <v>31</v>
      </c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</row>
    <row r="93" spans="2:58" ht="13.5" hidden="1" customHeight="1">
      <c r="B93" s="72"/>
      <c r="C93" s="72"/>
      <c r="D93" s="72"/>
      <c r="E93" s="72"/>
      <c r="F93" s="72"/>
      <c r="G93" s="72"/>
      <c r="H93" s="72"/>
      <c r="I93" s="72"/>
      <c r="J93" s="72"/>
      <c r="K93" s="269"/>
      <c r="L93" s="72">
        <v>3</v>
      </c>
      <c r="M93" s="92" t="s">
        <v>87</v>
      </c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</row>
    <row r="94" spans="2:58" ht="15.75" hidden="1" customHeight="1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</row>
    <row r="95" spans="2:58" ht="13.5" hidden="1" customHeight="1">
      <c r="B95" s="72"/>
      <c r="C95" s="72"/>
      <c r="D95" s="72"/>
      <c r="E95" s="72"/>
      <c r="F95" s="72"/>
      <c r="G95" s="72"/>
      <c r="H95" s="72"/>
      <c r="I95" s="72"/>
      <c r="J95" s="72"/>
      <c r="K95" s="268" t="s">
        <v>229</v>
      </c>
      <c r="L95" s="72">
        <v>2</v>
      </c>
      <c r="M95" s="92" t="s">
        <v>101</v>
      </c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</row>
    <row r="96" spans="2:58" ht="13.5" hidden="1" customHeight="1">
      <c r="B96" s="72"/>
      <c r="C96" s="72"/>
      <c r="D96" s="72"/>
      <c r="E96" s="72"/>
      <c r="F96" s="72"/>
      <c r="G96" s="72"/>
      <c r="H96" s="72"/>
      <c r="I96" s="72"/>
      <c r="J96" s="72"/>
      <c r="K96" s="269"/>
      <c r="L96" s="72">
        <v>3</v>
      </c>
      <c r="M96" s="92" t="s">
        <v>100</v>
      </c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</row>
    <row r="97" spans="2:58" ht="15.75" hidden="1" customHeight="1">
      <c r="B97" s="72"/>
      <c r="C97" s="72"/>
      <c r="D97" s="72"/>
      <c r="E97" s="72"/>
      <c r="F97" s="72"/>
      <c r="G97" s="72"/>
      <c r="H97" s="72"/>
      <c r="I97" s="72"/>
      <c r="J97" s="72"/>
      <c r="K97" s="269"/>
      <c r="L97" s="72">
        <v>1</v>
      </c>
      <c r="M97" s="92" t="s">
        <v>99</v>
      </c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</row>
    <row r="98" spans="2:58" ht="13.5" hidden="1" customHeight="1">
      <c r="B98" s="72"/>
      <c r="C98" s="72"/>
      <c r="D98" s="72"/>
      <c r="E98" s="72"/>
      <c r="F98" s="72"/>
      <c r="G98" s="72"/>
      <c r="H98" s="72"/>
      <c r="I98" s="72"/>
      <c r="J98" s="72"/>
      <c r="K98" s="269"/>
      <c r="L98" s="72">
        <v>4</v>
      </c>
      <c r="M98" s="92" t="s">
        <v>98</v>
      </c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</row>
    <row r="99" spans="2:58" ht="15.75" hidden="1" customHeight="1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</row>
    <row r="100" spans="2:58" ht="13.5" hidden="1" customHeight="1">
      <c r="B100" s="72"/>
      <c r="C100" s="72"/>
      <c r="D100" s="72"/>
      <c r="E100" s="72"/>
      <c r="F100" s="72"/>
      <c r="G100" s="72"/>
      <c r="H100" s="72"/>
      <c r="I100" s="72"/>
      <c r="J100" s="72"/>
      <c r="K100" s="268" t="s">
        <v>230</v>
      </c>
      <c r="L100" s="72">
        <v>4</v>
      </c>
      <c r="M100" s="92" t="s">
        <v>79</v>
      </c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</row>
    <row r="101" spans="2:58" ht="13.5" hidden="1" customHeight="1">
      <c r="B101" s="72"/>
      <c r="C101" s="72"/>
      <c r="D101" s="72"/>
      <c r="E101" s="72"/>
      <c r="F101" s="72"/>
      <c r="G101" s="72"/>
      <c r="H101" s="72"/>
      <c r="I101" s="72"/>
      <c r="J101" s="72"/>
      <c r="K101" s="269"/>
      <c r="L101" s="72">
        <v>1</v>
      </c>
      <c r="M101" s="92" t="s">
        <v>28</v>
      </c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</row>
    <row r="102" spans="2:58" ht="13.5" hidden="1" customHeight="1">
      <c r="B102" s="72"/>
      <c r="C102" s="72"/>
      <c r="D102" s="72"/>
      <c r="E102" s="72"/>
      <c r="F102" s="72"/>
      <c r="G102" s="72"/>
      <c r="H102" s="72"/>
      <c r="I102" s="72"/>
      <c r="J102" s="72"/>
      <c r="K102" s="269"/>
      <c r="L102" s="72">
        <v>2</v>
      </c>
      <c r="M102" s="92" t="s">
        <v>82</v>
      </c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</row>
    <row r="103" spans="2:58" ht="15.75" hidden="1" customHeight="1">
      <c r="B103" s="72"/>
      <c r="C103" s="72"/>
      <c r="D103" s="72"/>
      <c r="E103" s="72"/>
      <c r="F103" s="72"/>
      <c r="G103" s="72"/>
      <c r="H103" s="72"/>
      <c r="I103" s="72"/>
      <c r="J103" s="72"/>
      <c r="K103" s="269"/>
      <c r="L103" s="72">
        <v>3</v>
      </c>
      <c r="M103" s="92" t="s">
        <v>84</v>
      </c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</row>
    <row r="104" spans="2:58" ht="15.75" hidden="1" customHeight="1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</row>
    <row r="105" spans="2:58" ht="13.5" hidden="1" customHeight="1">
      <c r="B105" s="72"/>
      <c r="C105" s="72"/>
      <c r="D105" s="72"/>
      <c r="E105" s="72"/>
      <c r="F105" s="72"/>
      <c r="G105" s="72"/>
      <c r="H105" s="72"/>
      <c r="I105" s="72"/>
      <c r="J105" s="72"/>
      <c r="K105" s="268" t="s">
        <v>231</v>
      </c>
      <c r="L105" s="72">
        <v>1</v>
      </c>
      <c r="M105" s="92" t="s">
        <v>27</v>
      </c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</row>
    <row r="106" spans="2:58" ht="13.5" hidden="1" customHeight="1">
      <c r="B106" s="72"/>
      <c r="C106" s="72"/>
      <c r="D106" s="72"/>
      <c r="E106" s="72"/>
      <c r="F106" s="72"/>
      <c r="G106" s="72"/>
      <c r="H106" s="72"/>
      <c r="I106" s="72"/>
      <c r="J106" s="72"/>
      <c r="K106" s="269"/>
      <c r="L106" s="72">
        <v>2</v>
      </c>
      <c r="M106" s="92" t="s">
        <v>32</v>
      </c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</row>
    <row r="107" spans="2:58" ht="13.5" hidden="1" customHeight="1">
      <c r="B107" s="72"/>
      <c r="C107" s="72"/>
      <c r="D107" s="72"/>
      <c r="E107" s="72"/>
      <c r="F107" s="72"/>
      <c r="G107" s="72"/>
      <c r="H107" s="72"/>
      <c r="I107" s="72"/>
      <c r="J107" s="72"/>
      <c r="K107" s="269"/>
      <c r="L107" s="72">
        <v>4</v>
      </c>
      <c r="M107" s="92" t="s">
        <v>89</v>
      </c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</row>
    <row r="108" spans="2:58" ht="13.5" hidden="1" customHeight="1">
      <c r="B108" s="72"/>
      <c r="C108" s="72"/>
      <c r="D108" s="72"/>
      <c r="E108" s="72"/>
      <c r="F108" s="72"/>
      <c r="G108" s="72"/>
      <c r="H108" s="72"/>
      <c r="I108" s="72"/>
      <c r="J108" s="72"/>
      <c r="K108" s="269"/>
      <c r="L108" s="72">
        <v>3</v>
      </c>
      <c r="M108" s="92" t="s">
        <v>97</v>
      </c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</row>
    <row r="109" spans="2:58" ht="15.75" hidden="1" customHeight="1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</row>
    <row r="110" spans="2:58" ht="13.5" hidden="1" customHeight="1">
      <c r="B110" s="72"/>
      <c r="C110" s="72"/>
      <c r="D110" s="72"/>
      <c r="E110" s="72"/>
      <c r="F110" s="72"/>
      <c r="G110" s="72"/>
      <c r="H110" s="72"/>
      <c r="I110" s="72"/>
      <c r="J110" s="72"/>
      <c r="K110" s="268" t="s">
        <v>232</v>
      </c>
      <c r="L110" s="72">
        <v>4</v>
      </c>
      <c r="M110" s="92" t="s">
        <v>78</v>
      </c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</row>
    <row r="111" spans="2:58" ht="13.5" hidden="1" customHeight="1">
      <c r="B111" s="72"/>
      <c r="C111" s="72"/>
      <c r="D111" s="72"/>
      <c r="E111" s="72"/>
      <c r="F111" s="72"/>
      <c r="G111" s="72"/>
      <c r="H111" s="72"/>
      <c r="I111" s="72"/>
      <c r="J111" s="72"/>
      <c r="K111" s="269"/>
      <c r="L111" s="72">
        <v>3</v>
      </c>
      <c r="M111" s="92" t="s">
        <v>92</v>
      </c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</row>
    <row r="112" spans="2:58" ht="13.5" hidden="1" customHeight="1">
      <c r="B112" s="72"/>
      <c r="C112" s="72"/>
      <c r="D112" s="72"/>
      <c r="E112" s="72"/>
      <c r="F112" s="72"/>
      <c r="G112" s="72"/>
      <c r="H112" s="72"/>
      <c r="I112" s="72"/>
      <c r="J112" s="72"/>
      <c r="K112" s="269"/>
      <c r="L112" s="72">
        <v>1</v>
      </c>
      <c r="M112" s="92" t="s">
        <v>86</v>
      </c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</row>
    <row r="113" spans="2:58" ht="13.5" hidden="1" customHeight="1">
      <c r="B113" s="72"/>
      <c r="C113" s="72"/>
      <c r="D113" s="72"/>
      <c r="E113" s="72"/>
      <c r="F113" s="72"/>
      <c r="G113" s="72"/>
      <c r="H113" s="72"/>
      <c r="I113" s="72"/>
      <c r="J113" s="72"/>
      <c r="K113" s="269"/>
      <c r="L113" s="72">
        <v>2</v>
      </c>
      <c r="M113" s="92" t="s">
        <v>93</v>
      </c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</row>
    <row r="114" spans="2:58" ht="15.75" hidden="1" customHeight="1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</row>
    <row r="115" spans="2:58" ht="15.75" hidden="1" customHeight="1">
      <c r="B115" s="72"/>
      <c r="C115" s="72"/>
      <c r="D115" s="72"/>
      <c r="E115" s="72"/>
      <c r="F115" s="72"/>
      <c r="G115" s="72"/>
      <c r="H115" s="72"/>
      <c r="I115" s="72"/>
      <c r="J115" s="72"/>
      <c r="K115" s="268" t="s">
        <v>233</v>
      </c>
      <c r="L115" s="72">
        <v>4</v>
      </c>
      <c r="M115" s="92" t="s">
        <v>91</v>
      </c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</row>
    <row r="116" spans="2:58" ht="13.5" hidden="1" customHeight="1">
      <c r="B116" s="72"/>
      <c r="C116" s="72"/>
      <c r="D116" s="72"/>
      <c r="E116" s="72"/>
      <c r="F116" s="72"/>
      <c r="G116" s="72"/>
      <c r="H116" s="72"/>
      <c r="I116" s="72"/>
      <c r="J116" s="72"/>
      <c r="K116" s="269"/>
      <c r="L116" s="72">
        <v>1</v>
      </c>
      <c r="M116" s="92" t="s">
        <v>80</v>
      </c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</row>
    <row r="117" spans="2:58" ht="13.5" hidden="1" customHeight="1">
      <c r="B117" s="72"/>
      <c r="C117" s="72"/>
      <c r="D117" s="72"/>
      <c r="E117" s="72"/>
      <c r="F117" s="72"/>
      <c r="G117" s="72"/>
      <c r="H117" s="72"/>
      <c r="I117" s="72"/>
      <c r="J117" s="72"/>
      <c r="K117" s="269"/>
      <c r="L117" s="72">
        <v>2</v>
      </c>
      <c r="M117" s="92" t="s">
        <v>83</v>
      </c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</row>
    <row r="118" spans="2:58" ht="13.5" hidden="1" customHeight="1">
      <c r="B118" s="72"/>
      <c r="C118" s="72"/>
      <c r="D118" s="72"/>
      <c r="E118" s="72"/>
      <c r="F118" s="72"/>
      <c r="G118" s="72"/>
      <c r="H118" s="72"/>
      <c r="I118" s="72"/>
      <c r="J118" s="72"/>
      <c r="K118" s="269"/>
      <c r="L118" s="72">
        <v>3</v>
      </c>
      <c r="M118" s="92" t="s">
        <v>96</v>
      </c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</row>
    <row r="119" spans="2:58" ht="15.75" hidden="1" customHeight="1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</row>
    <row r="120" spans="2:58" ht="15.75" hidden="1" customHeight="1">
      <c r="B120" s="72"/>
      <c r="C120" s="72"/>
      <c r="D120" s="72"/>
      <c r="E120" s="72"/>
      <c r="F120" s="72"/>
      <c r="G120" s="72"/>
      <c r="H120" s="72"/>
      <c r="I120" s="72"/>
      <c r="J120" s="72"/>
      <c r="K120" s="268" t="s">
        <v>234</v>
      </c>
      <c r="L120" s="97">
        <v>3</v>
      </c>
      <c r="M120" s="92" t="s">
        <v>77</v>
      </c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</row>
    <row r="121" spans="2:58" ht="15.75" hidden="1" customHeight="1">
      <c r="B121" s="72"/>
      <c r="C121" s="72"/>
      <c r="D121" s="72"/>
      <c r="E121" s="72"/>
      <c r="F121" s="72"/>
      <c r="G121" s="72"/>
      <c r="H121" s="72"/>
      <c r="I121" s="72"/>
      <c r="J121" s="72"/>
      <c r="K121" s="269"/>
      <c r="L121" s="97">
        <v>1</v>
      </c>
      <c r="M121" s="92" t="s">
        <v>29</v>
      </c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</row>
    <row r="122" spans="2:58" ht="15.75" hidden="1" customHeight="1">
      <c r="B122" s="72"/>
      <c r="C122" s="72"/>
      <c r="D122" s="72"/>
      <c r="E122" s="72"/>
      <c r="F122" s="72"/>
      <c r="G122" s="72"/>
      <c r="H122" s="72"/>
      <c r="I122" s="72"/>
      <c r="J122" s="72"/>
      <c r="K122" s="269"/>
      <c r="L122" s="97">
        <v>4</v>
      </c>
      <c r="M122" s="92" t="s">
        <v>33</v>
      </c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</row>
    <row r="123" spans="2:58" ht="15.75" hidden="1" customHeight="1">
      <c r="B123" s="72"/>
      <c r="C123" s="72"/>
      <c r="D123" s="72"/>
      <c r="E123" s="72"/>
      <c r="F123" s="72"/>
      <c r="G123" s="72"/>
      <c r="H123" s="72"/>
      <c r="I123" s="72"/>
      <c r="J123" s="72"/>
      <c r="K123" s="269"/>
      <c r="L123" s="97">
        <v>2</v>
      </c>
      <c r="M123" s="92" t="s">
        <v>88</v>
      </c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</row>
    <row r="124" spans="2:58" ht="15.75" hidden="1" customHeight="1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</row>
    <row r="125" spans="2:58" ht="15.75" hidden="1" customHeight="1">
      <c r="B125" s="72"/>
      <c r="C125" s="72"/>
      <c r="D125" s="72"/>
      <c r="E125" s="72"/>
      <c r="F125" s="72"/>
      <c r="G125" s="72"/>
      <c r="H125" s="72"/>
      <c r="I125" s="72"/>
      <c r="J125" s="72"/>
      <c r="K125" s="268" t="s">
        <v>235</v>
      </c>
      <c r="L125" s="72">
        <v>2</v>
      </c>
      <c r="M125" s="92" t="s">
        <v>31</v>
      </c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</row>
    <row r="126" spans="2:58" ht="15.75" hidden="1" customHeight="1">
      <c r="B126" s="72"/>
      <c r="C126" s="72"/>
      <c r="D126" s="72"/>
      <c r="E126" s="72"/>
      <c r="F126" s="72"/>
      <c r="G126" s="72"/>
      <c r="H126" s="72"/>
      <c r="I126" s="72"/>
      <c r="J126" s="72"/>
      <c r="K126" s="269"/>
      <c r="L126" s="72">
        <v>1</v>
      </c>
      <c r="M126" s="92" t="s">
        <v>23</v>
      </c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</row>
    <row r="127" spans="2:58" ht="15.75" hidden="1" customHeight="1">
      <c r="B127" s="72"/>
      <c r="C127" s="72"/>
      <c r="D127" s="72"/>
      <c r="E127" s="72"/>
      <c r="F127" s="72"/>
      <c r="G127" s="72"/>
      <c r="H127" s="72"/>
      <c r="I127" s="72"/>
      <c r="J127" s="72"/>
      <c r="K127" s="269"/>
      <c r="L127" s="72">
        <v>4</v>
      </c>
      <c r="M127" s="92" t="s">
        <v>99</v>
      </c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</row>
    <row r="128" spans="2:58" ht="15.75" hidden="1" customHeight="1">
      <c r="B128" s="72"/>
      <c r="C128" s="72"/>
      <c r="D128" s="72"/>
      <c r="E128" s="72"/>
      <c r="F128" s="72"/>
      <c r="G128" s="72"/>
      <c r="H128" s="72"/>
      <c r="I128" s="72"/>
      <c r="J128" s="72"/>
      <c r="K128" s="269"/>
      <c r="L128" s="72">
        <v>3</v>
      </c>
      <c r="M128" s="92" t="s">
        <v>101</v>
      </c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</row>
    <row r="129" spans="2:58" ht="15.75" hidden="1" customHeight="1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</row>
    <row r="130" spans="2:58" ht="15.75" hidden="1" customHeight="1">
      <c r="B130" s="72"/>
      <c r="C130" s="72"/>
      <c r="D130" s="72"/>
      <c r="E130" s="72"/>
      <c r="F130" s="72"/>
      <c r="G130" s="72"/>
      <c r="H130" s="72"/>
      <c r="I130" s="72"/>
      <c r="J130" s="72"/>
      <c r="K130" s="268" t="s">
        <v>236</v>
      </c>
      <c r="L130" s="72">
        <v>3</v>
      </c>
      <c r="M130" s="92" t="s">
        <v>82</v>
      </c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</row>
    <row r="131" spans="2:58" ht="15.75" hidden="1" customHeight="1">
      <c r="B131" s="72"/>
      <c r="C131" s="72"/>
      <c r="D131" s="72"/>
      <c r="E131" s="72"/>
      <c r="F131" s="72"/>
      <c r="G131" s="72"/>
      <c r="H131" s="72"/>
      <c r="I131" s="72"/>
      <c r="J131" s="72"/>
      <c r="K131" s="269"/>
      <c r="L131" s="72">
        <v>2</v>
      </c>
      <c r="M131" s="92" t="s">
        <v>28</v>
      </c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</row>
    <row r="132" spans="2:58" ht="15.75" hidden="1" customHeight="1">
      <c r="B132" s="72"/>
      <c r="C132" s="72"/>
      <c r="D132" s="72"/>
      <c r="E132" s="72"/>
      <c r="F132" s="72"/>
      <c r="G132" s="72"/>
      <c r="H132" s="72"/>
      <c r="I132" s="72"/>
      <c r="J132" s="72"/>
      <c r="K132" s="269"/>
      <c r="L132" s="72">
        <v>1</v>
      </c>
      <c r="M132" s="92" t="s">
        <v>27</v>
      </c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</row>
    <row r="133" spans="2:58" ht="15.75" hidden="1" customHeight="1">
      <c r="B133" s="72"/>
      <c r="C133" s="72"/>
      <c r="D133" s="72"/>
      <c r="E133" s="72"/>
      <c r="F133" s="72"/>
      <c r="G133" s="72"/>
      <c r="H133" s="72"/>
      <c r="I133" s="72"/>
      <c r="J133" s="72"/>
      <c r="K133" s="269"/>
      <c r="L133" s="72">
        <v>4</v>
      </c>
      <c r="M133" s="92" t="s">
        <v>32</v>
      </c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</row>
    <row r="134" spans="2:58" ht="15.75" hidden="1" customHeight="1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</row>
    <row r="135" spans="2:58" ht="15.75" hidden="1" customHeight="1">
      <c r="B135" s="72"/>
      <c r="C135" s="72"/>
      <c r="D135" s="72"/>
      <c r="E135" s="72"/>
      <c r="F135" s="72"/>
      <c r="G135" s="72"/>
      <c r="H135" s="72"/>
      <c r="I135" s="72"/>
      <c r="J135" s="72"/>
      <c r="K135" s="268" t="s">
        <v>237</v>
      </c>
      <c r="L135" s="72">
        <v>2</v>
      </c>
      <c r="M135" s="92" t="s">
        <v>93</v>
      </c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</row>
    <row r="136" spans="2:58" ht="15.75" hidden="1" customHeight="1">
      <c r="B136" s="72"/>
      <c r="C136" s="72"/>
      <c r="D136" s="72"/>
      <c r="E136" s="72"/>
      <c r="F136" s="72"/>
      <c r="G136" s="72"/>
      <c r="H136" s="72"/>
      <c r="I136" s="72"/>
      <c r="J136" s="72"/>
      <c r="K136" s="269"/>
      <c r="L136" s="72">
        <v>3</v>
      </c>
      <c r="M136" s="92" t="s">
        <v>86</v>
      </c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</row>
    <row r="137" spans="2:58" ht="15.75" hidden="1" customHeight="1">
      <c r="B137" s="72"/>
      <c r="C137" s="72"/>
      <c r="D137" s="72"/>
      <c r="E137" s="72"/>
      <c r="F137" s="72"/>
      <c r="G137" s="72"/>
      <c r="H137" s="72"/>
      <c r="I137" s="72"/>
      <c r="J137" s="72"/>
      <c r="K137" s="269"/>
      <c r="L137" s="72">
        <v>1</v>
      </c>
      <c r="M137" s="92" t="s">
        <v>80</v>
      </c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</row>
    <row r="138" spans="2:58" ht="15.75" hidden="1" customHeight="1">
      <c r="B138" s="72"/>
      <c r="C138" s="72"/>
      <c r="D138" s="72"/>
      <c r="E138" s="72"/>
      <c r="F138" s="72"/>
      <c r="G138" s="72"/>
      <c r="H138" s="72"/>
      <c r="I138" s="72"/>
      <c r="J138" s="72"/>
      <c r="K138" s="269"/>
      <c r="L138" s="72">
        <v>4</v>
      </c>
      <c r="M138" s="92" t="s">
        <v>83</v>
      </c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</row>
    <row r="139" spans="2:58" ht="15.75" hidden="1" customHeight="1"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</row>
    <row r="140" spans="2:58" ht="15.75" hidden="1" customHeight="1">
      <c r="B140" s="72"/>
      <c r="C140" s="72"/>
      <c r="D140" s="72"/>
      <c r="E140" s="72"/>
      <c r="F140" s="72"/>
      <c r="G140" s="72"/>
      <c r="H140" s="72"/>
      <c r="I140" s="72"/>
      <c r="J140" s="72"/>
      <c r="K140" s="268" t="s">
        <v>238</v>
      </c>
      <c r="L140" s="72">
        <v>4</v>
      </c>
      <c r="M140" s="92" t="s">
        <v>95</v>
      </c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</row>
    <row r="141" spans="2:58" ht="15.75" hidden="1" customHeight="1">
      <c r="B141" s="72"/>
      <c r="C141" s="72"/>
      <c r="D141" s="72"/>
      <c r="E141" s="72"/>
      <c r="F141" s="72"/>
      <c r="G141" s="72"/>
      <c r="H141" s="72"/>
      <c r="I141" s="72"/>
      <c r="J141" s="72"/>
      <c r="K141" s="269"/>
      <c r="L141" s="72">
        <v>1</v>
      </c>
      <c r="M141" s="92" t="s">
        <v>90</v>
      </c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</row>
    <row r="142" spans="2:58" ht="15.75" hidden="1" customHeight="1">
      <c r="B142" s="72"/>
      <c r="C142" s="72"/>
      <c r="D142" s="72"/>
      <c r="E142" s="72"/>
      <c r="F142" s="72"/>
      <c r="G142" s="72"/>
      <c r="H142" s="72"/>
      <c r="I142" s="72"/>
      <c r="J142" s="72"/>
      <c r="K142" s="269"/>
      <c r="L142" s="72">
        <v>3</v>
      </c>
      <c r="M142" s="92" t="s">
        <v>87</v>
      </c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</row>
    <row r="143" spans="2:58" ht="15.75" hidden="1" customHeight="1">
      <c r="B143" s="72"/>
      <c r="C143" s="72"/>
      <c r="D143" s="72"/>
      <c r="E143" s="72"/>
      <c r="F143" s="72"/>
      <c r="G143" s="72"/>
      <c r="H143" s="72"/>
      <c r="I143" s="72"/>
      <c r="J143" s="72"/>
      <c r="K143" s="269"/>
      <c r="L143" s="72">
        <v>2</v>
      </c>
      <c r="M143" s="92" t="s">
        <v>98</v>
      </c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</row>
    <row r="144" spans="2:58" ht="15.75" hidden="1" customHeight="1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</row>
    <row r="145" spans="2:58" ht="15.75" hidden="1" customHeight="1">
      <c r="B145" s="72"/>
      <c r="C145" s="72"/>
      <c r="D145" s="72"/>
      <c r="E145" s="72"/>
      <c r="F145" s="72"/>
      <c r="G145" s="72"/>
      <c r="H145" s="72"/>
      <c r="I145" s="72"/>
      <c r="J145" s="72"/>
      <c r="K145" s="268" t="s">
        <v>239</v>
      </c>
      <c r="L145" s="72">
        <v>2</v>
      </c>
      <c r="M145" s="92" t="s">
        <v>79</v>
      </c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</row>
    <row r="146" spans="2:58" ht="15.75" hidden="1" customHeight="1">
      <c r="B146" s="72"/>
      <c r="C146" s="72"/>
      <c r="D146" s="72"/>
      <c r="E146" s="72"/>
      <c r="F146" s="72"/>
      <c r="G146" s="72"/>
      <c r="H146" s="72"/>
      <c r="I146" s="72"/>
      <c r="J146" s="72"/>
      <c r="K146" s="269"/>
      <c r="L146" s="72">
        <v>3</v>
      </c>
      <c r="M146" s="92" t="s">
        <v>97</v>
      </c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</row>
    <row r="147" spans="2:58" ht="15.75" hidden="1" customHeight="1">
      <c r="B147" s="72"/>
      <c r="C147" s="72"/>
      <c r="D147" s="72"/>
      <c r="E147" s="72"/>
      <c r="F147" s="72"/>
      <c r="G147" s="72"/>
      <c r="H147" s="72"/>
      <c r="I147" s="72"/>
      <c r="J147" s="72"/>
      <c r="K147" s="269"/>
      <c r="L147" s="72">
        <v>1</v>
      </c>
      <c r="M147" s="92" t="s">
        <v>92</v>
      </c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</row>
    <row r="148" spans="2:58" ht="15.75" hidden="1" customHeight="1">
      <c r="B148" s="72"/>
      <c r="C148" s="72"/>
      <c r="D148" s="72"/>
      <c r="E148" s="72"/>
      <c r="F148" s="72"/>
      <c r="G148" s="72"/>
      <c r="H148" s="72"/>
      <c r="I148" s="72"/>
      <c r="J148" s="72"/>
      <c r="K148" s="269"/>
      <c r="L148" s="72">
        <v>4</v>
      </c>
      <c r="M148" s="92" t="s">
        <v>91</v>
      </c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</row>
    <row r="149" spans="2:58" ht="15.75" hidden="1" customHeight="1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</row>
    <row r="150" spans="2:58" ht="15.75" hidden="1" customHeight="1">
      <c r="B150" s="72"/>
      <c r="C150" s="72"/>
      <c r="D150" s="72"/>
      <c r="E150" s="72"/>
      <c r="F150" s="72"/>
      <c r="G150" s="72"/>
      <c r="H150" s="72"/>
      <c r="I150" s="72"/>
      <c r="J150" s="72"/>
      <c r="K150" s="268" t="s">
        <v>240</v>
      </c>
      <c r="L150" s="72">
        <v>2</v>
      </c>
      <c r="M150" s="92" t="s">
        <v>94</v>
      </c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</row>
    <row r="151" spans="2:58" ht="15.75" hidden="1" customHeight="1">
      <c r="B151" s="72"/>
      <c r="C151" s="72"/>
      <c r="D151" s="72"/>
      <c r="E151" s="72"/>
      <c r="F151" s="72"/>
      <c r="G151" s="72"/>
      <c r="H151" s="72"/>
      <c r="I151" s="72"/>
      <c r="J151" s="72"/>
      <c r="K151" s="269"/>
      <c r="L151" s="72">
        <v>1</v>
      </c>
      <c r="M151" s="92" t="s">
        <v>30</v>
      </c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</row>
    <row r="152" spans="2:58" ht="15.75" hidden="1" customHeight="1">
      <c r="B152" s="72"/>
      <c r="C152" s="72"/>
      <c r="D152" s="72"/>
      <c r="E152" s="72"/>
      <c r="F152" s="72"/>
      <c r="G152" s="72"/>
      <c r="H152" s="72"/>
      <c r="I152" s="72"/>
      <c r="J152" s="72"/>
      <c r="K152" s="269"/>
      <c r="L152" s="72">
        <v>4</v>
      </c>
      <c r="M152" s="92" t="s">
        <v>100</v>
      </c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</row>
    <row r="153" spans="2:58" ht="15.75" hidden="1" customHeight="1">
      <c r="B153" s="72"/>
      <c r="C153" s="72"/>
      <c r="D153" s="72"/>
      <c r="E153" s="72"/>
      <c r="F153" s="72"/>
      <c r="G153" s="72"/>
      <c r="H153" s="72"/>
      <c r="I153" s="72"/>
      <c r="J153" s="72"/>
      <c r="K153" s="269"/>
      <c r="L153" s="72">
        <v>3</v>
      </c>
      <c r="M153" s="92" t="s">
        <v>81</v>
      </c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</row>
    <row r="154" spans="2:58" ht="15.75" hidden="1" customHeight="1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</row>
    <row r="155" spans="2:58" ht="15.75" hidden="1" customHeight="1">
      <c r="B155" s="72"/>
      <c r="C155" s="72"/>
      <c r="D155" s="72"/>
      <c r="E155" s="72"/>
      <c r="F155" s="72"/>
      <c r="G155" s="72"/>
      <c r="H155" s="72"/>
      <c r="I155" s="72"/>
      <c r="J155" s="72"/>
      <c r="K155" s="268" t="s">
        <v>241</v>
      </c>
      <c r="L155" s="72">
        <v>1</v>
      </c>
      <c r="M155" s="92" t="s">
        <v>89</v>
      </c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</row>
    <row r="156" spans="2:58" ht="15.75" hidden="1" customHeight="1">
      <c r="B156" s="72"/>
      <c r="C156" s="72"/>
      <c r="D156" s="72"/>
      <c r="E156" s="72"/>
      <c r="F156" s="72"/>
      <c r="G156" s="72"/>
      <c r="H156" s="72"/>
      <c r="I156" s="72"/>
      <c r="J156" s="72"/>
      <c r="K156" s="269"/>
      <c r="L156" s="72">
        <v>3</v>
      </c>
      <c r="M156" s="92" t="s">
        <v>84</v>
      </c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</row>
    <row r="157" spans="2:58" ht="15.75" hidden="1" customHeight="1">
      <c r="B157" s="72"/>
      <c r="C157" s="72"/>
      <c r="D157" s="72"/>
      <c r="E157" s="72"/>
      <c r="F157" s="72"/>
      <c r="G157" s="72"/>
      <c r="H157" s="72"/>
      <c r="I157" s="72"/>
      <c r="J157" s="72"/>
      <c r="K157" s="269"/>
      <c r="L157" s="72">
        <v>4</v>
      </c>
      <c r="M157" s="92" t="s">
        <v>96</v>
      </c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</row>
    <row r="158" spans="2:58" ht="15.75" hidden="1" customHeight="1">
      <c r="B158" s="72"/>
      <c r="C158" s="72"/>
      <c r="D158" s="72"/>
      <c r="E158" s="72"/>
      <c r="F158" s="72"/>
      <c r="G158" s="72"/>
      <c r="H158" s="72"/>
      <c r="I158" s="72"/>
      <c r="J158" s="72"/>
      <c r="K158" s="269"/>
      <c r="L158" s="72">
        <v>2</v>
      </c>
      <c r="M158" s="92" t="s">
        <v>78</v>
      </c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</row>
    <row r="159" spans="2:58" ht="15.75" hidden="1" customHeight="1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</row>
    <row r="160" spans="2:58" ht="15.75" hidden="1" customHeight="1">
      <c r="B160" s="72"/>
      <c r="C160" s="72"/>
      <c r="D160" s="72"/>
      <c r="E160" s="72"/>
      <c r="F160" s="72"/>
      <c r="G160" s="72"/>
      <c r="H160" s="72"/>
      <c r="I160" s="72"/>
      <c r="J160" s="72"/>
      <c r="K160" s="268" t="s">
        <v>242</v>
      </c>
      <c r="L160" s="72">
        <v>3</v>
      </c>
      <c r="M160" s="92" t="s">
        <v>77</v>
      </c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</row>
    <row r="161" spans="2:58" ht="15.75" hidden="1" customHeight="1">
      <c r="B161" s="72"/>
      <c r="C161" s="72"/>
      <c r="D161" s="72"/>
      <c r="E161" s="72"/>
      <c r="F161" s="72"/>
      <c r="G161" s="72"/>
      <c r="H161" s="72"/>
      <c r="I161" s="72"/>
      <c r="J161" s="72"/>
      <c r="K161" s="269"/>
      <c r="L161" s="72">
        <v>1</v>
      </c>
      <c r="M161" s="92" t="s">
        <v>94</v>
      </c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</row>
    <row r="162" spans="2:58" ht="15.75" hidden="1" customHeight="1">
      <c r="B162" s="72"/>
      <c r="C162" s="72"/>
      <c r="D162" s="72"/>
      <c r="E162" s="72"/>
      <c r="F162" s="72"/>
      <c r="G162" s="72"/>
      <c r="H162" s="72"/>
      <c r="I162" s="72"/>
      <c r="J162" s="72"/>
      <c r="K162" s="269"/>
      <c r="L162" s="72">
        <v>2</v>
      </c>
      <c r="M162" s="92" t="s">
        <v>89</v>
      </c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</row>
    <row r="163" spans="2:58" ht="15.75" hidden="1" customHeight="1">
      <c r="B163" s="72"/>
      <c r="C163" s="72"/>
      <c r="D163" s="72"/>
      <c r="E163" s="72"/>
      <c r="F163" s="72"/>
      <c r="G163" s="72"/>
      <c r="H163" s="72"/>
      <c r="I163" s="72"/>
      <c r="J163" s="72"/>
      <c r="K163" s="269"/>
      <c r="L163" s="72">
        <v>4</v>
      </c>
      <c r="M163" s="92" t="s">
        <v>99</v>
      </c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</row>
    <row r="164" spans="2:58" ht="15.75" hidden="1" customHeight="1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</row>
    <row r="165" spans="2:58" ht="15.75" hidden="1" customHeight="1">
      <c r="B165" s="72"/>
      <c r="C165" s="72"/>
      <c r="D165" s="72"/>
      <c r="E165" s="72"/>
      <c r="F165" s="72"/>
      <c r="G165" s="72"/>
      <c r="H165" s="72"/>
      <c r="I165" s="72"/>
      <c r="J165" s="72"/>
      <c r="K165" s="268" t="s">
        <v>243</v>
      </c>
      <c r="L165" s="72">
        <v>3</v>
      </c>
      <c r="M165" s="92" t="s">
        <v>82</v>
      </c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</row>
    <row r="166" spans="2:58" ht="15.75" hidden="1" customHeight="1">
      <c r="B166" s="72"/>
      <c r="C166" s="72"/>
      <c r="D166" s="72"/>
      <c r="E166" s="72"/>
      <c r="F166" s="72"/>
      <c r="G166" s="72"/>
      <c r="H166" s="72"/>
      <c r="I166" s="72"/>
      <c r="J166" s="72"/>
      <c r="K166" s="269"/>
      <c r="L166" s="72">
        <v>1</v>
      </c>
      <c r="M166" s="92" t="s">
        <v>98</v>
      </c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</row>
    <row r="167" spans="2:58" ht="15.75" hidden="1" customHeight="1">
      <c r="B167" s="72"/>
      <c r="C167" s="72"/>
      <c r="D167" s="72"/>
      <c r="E167" s="72"/>
      <c r="F167" s="72"/>
      <c r="G167" s="72"/>
      <c r="H167" s="72"/>
      <c r="I167" s="72"/>
      <c r="J167" s="72"/>
      <c r="K167" s="269"/>
      <c r="L167" s="72">
        <v>4</v>
      </c>
      <c r="M167" s="92" t="s">
        <v>92</v>
      </c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</row>
    <row r="168" spans="2:58" ht="15.75" hidden="1" customHeight="1">
      <c r="B168" s="72"/>
      <c r="C168" s="72"/>
      <c r="D168" s="72"/>
      <c r="E168" s="72"/>
      <c r="F168" s="72"/>
      <c r="G168" s="72"/>
      <c r="H168" s="72"/>
      <c r="I168" s="72"/>
      <c r="J168" s="72"/>
      <c r="K168" s="269"/>
      <c r="L168" s="72">
        <v>2</v>
      </c>
      <c r="M168" s="92" t="s">
        <v>83</v>
      </c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</row>
    <row r="169" spans="2:58" ht="15.75" hidden="1" customHeight="1"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</row>
    <row r="170" spans="2:58" ht="15.75" hidden="1" customHeight="1">
      <c r="B170" s="72"/>
      <c r="C170" s="72"/>
      <c r="D170" s="72"/>
      <c r="E170" s="72"/>
      <c r="F170" s="72"/>
      <c r="G170" s="72"/>
      <c r="H170" s="72"/>
      <c r="I170" s="72"/>
      <c r="J170" s="72"/>
      <c r="K170" s="268" t="s">
        <v>244</v>
      </c>
      <c r="L170" s="72">
        <v>4</v>
      </c>
      <c r="M170" s="92" t="s">
        <v>101</v>
      </c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</row>
    <row r="171" spans="2:58" ht="15.75" hidden="1" customHeight="1">
      <c r="B171" s="72"/>
      <c r="C171" s="72"/>
      <c r="D171" s="72"/>
      <c r="E171" s="72"/>
      <c r="F171" s="72"/>
      <c r="G171" s="72"/>
      <c r="H171" s="72"/>
      <c r="I171" s="72"/>
      <c r="J171" s="72"/>
      <c r="K171" s="269"/>
      <c r="L171" s="72">
        <v>3</v>
      </c>
      <c r="M171" s="92" t="s">
        <v>78</v>
      </c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</row>
    <row r="172" spans="2:58" ht="15.75" hidden="1" customHeight="1">
      <c r="B172" s="72"/>
      <c r="C172" s="72"/>
      <c r="D172" s="72"/>
      <c r="E172" s="72"/>
      <c r="F172" s="72"/>
      <c r="G172" s="72"/>
      <c r="H172" s="72"/>
      <c r="I172" s="72"/>
      <c r="J172" s="72"/>
      <c r="K172" s="269"/>
      <c r="L172" s="72">
        <v>1</v>
      </c>
      <c r="M172" s="92" t="s">
        <v>30</v>
      </c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</row>
    <row r="173" spans="2:58" ht="15.75" hidden="1" customHeight="1">
      <c r="B173" s="72"/>
      <c r="C173" s="72"/>
      <c r="D173" s="72"/>
      <c r="E173" s="72"/>
      <c r="F173" s="72"/>
      <c r="G173" s="72"/>
      <c r="H173" s="72"/>
      <c r="I173" s="72"/>
      <c r="J173" s="72"/>
      <c r="K173" s="269"/>
      <c r="L173" s="72">
        <v>2</v>
      </c>
      <c r="M173" s="92" t="s">
        <v>33</v>
      </c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</row>
    <row r="174" spans="2:58" ht="15.75" hidden="1" customHeight="1"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</row>
    <row r="175" spans="2:58" ht="15.75" hidden="1" customHeight="1">
      <c r="B175" s="72"/>
      <c r="C175" s="72"/>
      <c r="D175" s="72"/>
      <c r="E175" s="72"/>
      <c r="F175" s="72"/>
      <c r="G175" s="72"/>
      <c r="H175" s="72"/>
      <c r="I175" s="72"/>
      <c r="J175" s="72"/>
      <c r="K175" s="268" t="s">
        <v>245</v>
      </c>
      <c r="L175" s="72">
        <v>2</v>
      </c>
      <c r="M175" s="92" t="s">
        <v>86</v>
      </c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</row>
    <row r="176" spans="2:58" ht="15.75" hidden="1" customHeight="1">
      <c r="B176" s="72"/>
      <c r="C176" s="72"/>
      <c r="D176" s="72"/>
      <c r="E176" s="72"/>
      <c r="F176" s="72"/>
      <c r="G176" s="72"/>
      <c r="H176" s="72"/>
      <c r="I176" s="72"/>
      <c r="J176" s="72"/>
      <c r="K176" s="269"/>
      <c r="L176" s="72">
        <v>4</v>
      </c>
      <c r="M176" s="92" t="s">
        <v>79</v>
      </c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</row>
    <row r="177" spans="2:58" ht="15.75" hidden="1" customHeight="1">
      <c r="B177" s="72"/>
      <c r="C177" s="72"/>
      <c r="D177" s="72"/>
      <c r="E177" s="72"/>
      <c r="F177" s="72"/>
      <c r="G177" s="72"/>
      <c r="H177" s="72"/>
      <c r="I177" s="72"/>
      <c r="J177" s="72"/>
      <c r="K177" s="269"/>
      <c r="L177" s="72">
        <v>3</v>
      </c>
      <c r="M177" s="92" t="s">
        <v>90</v>
      </c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</row>
    <row r="178" spans="2:58" ht="15.75" hidden="1" customHeight="1">
      <c r="B178" s="72"/>
      <c r="C178" s="72"/>
      <c r="D178" s="72"/>
      <c r="E178" s="72"/>
      <c r="F178" s="72"/>
      <c r="G178" s="72"/>
      <c r="H178" s="72"/>
      <c r="I178" s="72"/>
      <c r="J178" s="72"/>
      <c r="K178" s="269"/>
      <c r="L178" s="72">
        <v>1</v>
      </c>
      <c r="M178" s="92" t="s">
        <v>32</v>
      </c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</row>
    <row r="179" spans="2:58" ht="15.75" hidden="1" customHeight="1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</row>
    <row r="180" spans="2:58" ht="15.75" hidden="1" customHeight="1">
      <c r="B180" s="72"/>
      <c r="C180" s="72"/>
      <c r="D180" s="72"/>
      <c r="E180" s="72"/>
      <c r="F180" s="72"/>
      <c r="G180" s="72"/>
      <c r="H180" s="72"/>
      <c r="I180" s="72"/>
      <c r="J180" s="72"/>
      <c r="K180" s="268" t="s">
        <v>246</v>
      </c>
      <c r="L180" s="72">
        <v>1</v>
      </c>
      <c r="M180" s="92" t="s">
        <v>33</v>
      </c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</row>
    <row r="181" spans="2:58" ht="15.75" hidden="1" customHeight="1">
      <c r="B181" s="72"/>
      <c r="C181" s="72"/>
      <c r="D181" s="72"/>
      <c r="E181" s="72"/>
      <c r="F181" s="72"/>
      <c r="G181" s="72"/>
      <c r="H181" s="72"/>
      <c r="I181" s="72"/>
      <c r="J181" s="72"/>
      <c r="K181" s="269"/>
      <c r="L181" s="72">
        <v>2</v>
      </c>
      <c r="M181" s="92" t="s">
        <v>94</v>
      </c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</row>
    <row r="182" spans="2:58" ht="15.75" hidden="1" customHeight="1">
      <c r="B182" s="72"/>
      <c r="C182" s="72"/>
      <c r="D182" s="72"/>
      <c r="E182" s="72"/>
      <c r="F182" s="72"/>
      <c r="G182" s="72"/>
      <c r="H182" s="72"/>
      <c r="I182" s="72"/>
      <c r="J182" s="72"/>
      <c r="K182" s="269"/>
      <c r="L182" s="72">
        <v>4</v>
      </c>
      <c r="M182" s="92" t="s">
        <v>98</v>
      </c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</row>
    <row r="183" spans="2:58" ht="15.75" hidden="1" customHeight="1">
      <c r="B183" s="72"/>
      <c r="C183" s="72"/>
      <c r="D183" s="72"/>
      <c r="E183" s="72"/>
      <c r="F183" s="72"/>
      <c r="G183" s="72"/>
      <c r="H183" s="72"/>
      <c r="I183" s="72"/>
      <c r="J183" s="72"/>
      <c r="K183" s="269"/>
      <c r="L183" s="72">
        <v>3</v>
      </c>
      <c r="M183" s="92" t="s">
        <v>86</v>
      </c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</row>
    <row r="184" spans="2:58" ht="15.75" hidden="1" customHeight="1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</row>
    <row r="185" spans="2:58" ht="15.75" hidden="1" customHeight="1">
      <c r="B185" s="72"/>
      <c r="C185" s="72"/>
      <c r="D185" s="72"/>
      <c r="E185" s="72"/>
      <c r="F185" s="72"/>
      <c r="G185" s="72"/>
      <c r="H185" s="72"/>
      <c r="I185" s="72"/>
      <c r="J185" s="72"/>
      <c r="K185" s="268" t="s">
        <v>247</v>
      </c>
      <c r="L185" s="72">
        <v>3</v>
      </c>
      <c r="M185" s="92" t="s">
        <v>89</v>
      </c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</row>
    <row r="186" spans="2:58" ht="15.75" hidden="1" customHeight="1">
      <c r="B186" s="72"/>
      <c r="C186" s="72"/>
      <c r="D186" s="72"/>
      <c r="E186" s="72"/>
      <c r="F186" s="72"/>
      <c r="G186" s="72"/>
      <c r="H186" s="72"/>
      <c r="I186" s="72"/>
      <c r="J186" s="72"/>
      <c r="K186" s="269"/>
      <c r="L186" s="72">
        <v>2</v>
      </c>
      <c r="M186" s="92" t="s">
        <v>30</v>
      </c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</row>
    <row r="187" spans="2:58" ht="15.75" hidden="1" customHeight="1">
      <c r="B187" s="72"/>
      <c r="C187" s="72"/>
      <c r="D187" s="72"/>
      <c r="E187" s="72"/>
      <c r="F187" s="72"/>
      <c r="G187" s="72"/>
      <c r="H187" s="72"/>
      <c r="I187" s="72"/>
      <c r="J187" s="72"/>
      <c r="K187" s="269"/>
      <c r="L187" s="72">
        <v>1</v>
      </c>
      <c r="M187" s="92" t="s">
        <v>32</v>
      </c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</row>
    <row r="188" spans="2:58" ht="15.75" hidden="1" customHeight="1">
      <c r="B188" s="72"/>
      <c r="C188" s="72"/>
      <c r="D188" s="72"/>
      <c r="E188" s="72"/>
      <c r="F188" s="72"/>
      <c r="G188" s="72"/>
      <c r="H188" s="72"/>
      <c r="I188" s="72"/>
      <c r="J188" s="72"/>
      <c r="K188" s="269"/>
      <c r="L188" s="72">
        <v>4</v>
      </c>
      <c r="M188" s="92" t="s">
        <v>83</v>
      </c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</row>
    <row r="189" spans="2:58" ht="15.75" hidden="1" customHeight="1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</row>
    <row r="190" spans="2:58" ht="15.75" hidden="1" customHeight="1">
      <c r="B190" s="72"/>
      <c r="C190" s="72"/>
      <c r="D190" s="72"/>
      <c r="E190" s="72"/>
      <c r="F190" s="72"/>
      <c r="G190" s="72"/>
      <c r="H190" s="72"/>
      <c r="I190" s="72"/>
      <c r="J190" s="72"/>
      <c r="K190" s="268" t="s">
        <v>248</v>
      </c>
      <c r="L190" s="72">
        <v>3</v>
      </c>
      <c r="M190" s="92" t="s">
        <v>88</v>
      </c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</row>
    <row r="191" spans="2:58" ht="15.75" hidden="1" customHeight="1">
      <c r="B191" s="72"/>
      <c r="C191" s="72"/>
      <c r="D191" s="72"/>
      <c r="E191" s="72"/>
      <c r="F191" s="72"/>
      <c r="G191" s="72"/>
      <c r="H191" s="72"/>
      <c r="I191" s="72"/>
      <c r="J191" s="72"/>
      <c r="K191" s="269"/>
      <c r="L191" s="72">
        <v>1</v>
      </c>
      <c r="M191" s="92" t="s">
        <v>29</v>
      </c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</row>
    <row r="192" spans="2:58" ht="15.75" hidden="1" customHeight="1">
      <c r="B192" s="72"/>
      <c r="C192" s="72"/>
      <c r="D192" s="72"/>
      <c r="E192" s="72"/>
      <c r="F192" s="72"/>
      <c r="G192" s="72"/>
      <c r="H192" s="72"/>
      <c r="I192" s="72"/>
      <c r="J192" s="72"/>
      <c r="K192" s="269"/>
      <c r="L192" s="72">
        <v>4</v>
      </c>
      <c r="M192" s="92" t="s">
        <v>23</v>
      </c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</row>
    <row r="193" spans="2:58" ht="15.75" hidden="1" customHeight="1">
      <c r="B193" s="72"/>
      <c r="C193" s="72"/>
      <c r="D193" s="72"/>
      <c r="E193" s="72"/>
      <c r="F193" s="72"/>
      <c r="G193" s="72"/>
      <c r="H193" s="72"/>
      <c r="I193" s="72"/>
      <c r="J193" s="72"/>
      <c r="K193" s="269"/>
      <c r="L193" s="72">
        <v>2</v>
      </c>
      <c r="M193" s="92" t="s">
        <v>31</v>
      </c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</row>
    <row r="194" spans="2:58" ht="15.75" hidden="1" customHeight="1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</row>
    <row r="195" spans="2:58" ht="15.75" hidden="1" customHeight="1">
      <c r="B195" s="72"/>
      <c r="C195" s="72"/>
      <c r="D195" s="72"/>
      <c r="E195" s="72"/>
      <c r="F195" s="72"/>
      <c r="G195" s="72"/>
      <c r="H195" s="72"/>
      <c r="I195" s="72"/>
      <c r="J195" s="72"/>
      <c r="K195" s="268" t="s">
        <v>249</v>
      </c>
      <c r="L195" s="72">
        <v>2</v>
      </c>
      <c r="M195" s="92" t="s">
        <v>28</v>
      </c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</row>
    <row r="196" spans="2:58" ht="15.75" hidden="1" customHeight="1">
      <c r="B196" s="72"/>
      <c r="C196" s="72"/>
      <c r="D196" s="72"/>
      <c r="E196" s="72"/>
      <c r="F196" s="72"/>
      <c r="G196" s="72"/>
      <c r="H196" s="72"/>
      <c r="I196" s="72"/>
      <c r="J196" s="72"/>
      <c r="K196" s="269"/>
      <c r="L196" s="72">
        <v>1</v>
      </c>
      <c r="M196" s="92" t="s">
        <v>27</v>
      </c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</row>
    <row r="197" spans="2:58" ht="15.75" hidden="1" customHeight="1">
      <c r="B197" s="72"/>
      <c r="C197" s="72"/>
      <c r="D197" s="72"/>
      <c r="E197" s="72"/>
      <c r="F197" s="72"/>
      <c r="G197" s="72"/>
      <c r="H197" s="72"/>
      <c r="I197" s="72"/>
      <c r="J197" s="72"/>
      <c r="K197" s="269"/>
      <c r="L197" s="72">
        <v>3</v>
      </c>
      <c r="M197" s="92" t="s">
        <v>80</v>
      </c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</row>
    <row r="198" spans="2:58" ht="15.75" hidden="1" customHeight="1">
      <c r="B198" s="72"/>
      <c r="C198" s="72"/>
      <c r="D198" s="72"/>
      <c r="E198" s="72"/>
      <c r="F198" s="72"/>
      <c r="G198" s="72"/>
      <c r="H198" s="72"/>
      <c r="I198" s="72"/>
      <c r="J198" s="72"/>
      <c r="K198" s="269"/>
      <c r="L198" s="72">
        <v>4</v>
      </c>
      <c r="M198" s="92" t="s">
        <v>93</v>
      </c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</row>
    <row r="199" spans="2:58" ht="15.75" hidden="1" customHeight="1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</row>
    <row r="200" spans="2:58" ht="15.75" hidden="1" customHeight="1">
      <c r="B200" s="72"/>
      <c r="C200" s="72"/>
      <c r="D200" s="72"/>
      <c r="E200" s="72"/>
      <c r="F200" s="72"/>
      <c r="G200" s="72"/>
      <c r="H200" s="72"/>
      <c r="I200" s="72"/>
      <c r="J200" s="72"/>
      <c r="K200" s="268" t="s">
        <v>250</v>
      </c>
      <c r="L200" s="72">
        <v>4</v>
      </c>
      <c r="M200" s="92" t="s">
        <v>88</v>
      </c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</row>
    <row r="201" spans="2:58" ht="15.75" hidden="1" customHeight="1">
      <c r="B201" s="72"/>
      <c r="C201" s="72"/>
      <c r="D201" s="72"/>
      <c r="E201" s="72"/>
      <c r="F201" s="72"/>
      <c r="G201" s="72"/>
      <c r="H201" s="72"/>
      <c r="I201" s="72"/>
      <c r="J201" s="72"/>
      <c r="K201" s="269"/>
      <c r="L201" s="72">
        <v>1</v>
      </c>
      <c r="M201" s="92" t="s">
        <v>33</v>
      </c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</row>
    <row r="202" spans="2:58" ht="15.75" hidden="1" customHeight="1">
      <c r="B202" s="72"/>
      <c r="C202" s="72"/>
      <c r="D202" s="72"/>
      <c r="E202" s="72"/>
      <c r="F202" s="72"/>
      <c r="G202" s="72"/>
      <c r="H202" s="72"/>
      <c r="I202" s="72"/>
      <c r="J202" s="72"/>
      <c r="K202" s="269"/>
      <c r="L202" s="72">
        <v>2</v>
      </c>
      <c r="M202" s="92" t="s">
        <v>30</v>
      </c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</row>
    <row r="203" spans="2:58" ht="15.75" hidden="1" customHeight="1">
      <c r="B203" s="72"/>
      <c r="C203" s="72"/>
      <c r="D203" s="72"/>
      <c r="E203" s="72"/>
      <c r="F203" s="72"/>
      <c r="G203" s="72"/>
      <c r="H203" s="72"/>
      <c r="I203" s="72"/>
      <c r="J203" s="72"/>
      <c r="K203" s="269"/>
      <c r="L203" s="72">
        <v>3</v>
      </c>
      <c r="M203" s="92" t="s">
        <v>93</v>
      </c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</row>
    <row r="204" spans="2:58" ht="15.75" hidden="1" customHeight="1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</row>
    <row r="205" spans="2:58" ht="15.75" hidden="1" customHeight="1">
      <c r="B205" s="72"/>
      <c r="C205" s="72"/>
      <c r="D205" s="72"/>
      <c r="E205" s="72"/>
      <c r="F205" s="72"/>
      <c r="G205" s="72"/>
      <c r="H205" s="72"/>
      <c r="I205" s="72"/>
      <c r="J205" s="72"/>
      <c r="K205" s="268" t="s">
        <v>251</v>
      </c>
      <c r="L205" s="72">
        <v>4</v>
      </c>
      <c r="M205" s="92" t="s">
        <v>80</v>
      </c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</row>
    <row r="206" spans="2:58" ht="15.75" hidden="1" customHeight="1">
      <c r="B206" s="72"/>
      <c r="C206" s="72"/>
      <c r="D206" s="72"/>
      <c r="E206" s="72"/>
      <c r="F206" s="72"/>
      <c r="G206" s="72"/>
      <c r="H206" s="72"/>
      <c r="I206" s="72"/>
      <c r="J206" s="72"/>
      <c r="K206" s="269"/>
      <c r="L206" s="72">
        <v>2</v>
      </c>
      <c r="M206" s="92" t="s">
        <v>32</v>
      </c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</row>
    <row r="207" spans="2:58" ht="15.75" hidden="1" customHeight="1">
      <c r="B207" s="72"/>
      <c r="C207" s="72"/>
      <c r="D207" s="72"/>
      <c r="E207" s="72"/>
      <c r="F207" s="72"/>
      <c r="G207" s="72"/>
      <c r="H207" s="72"/>
      <c r="I207" s="72"/>
      <c r="J207" s="72"/>
      <c r="K207" s="269"/>
      <c r="L207" s="72">
        <v>3</v>
      </c>
      <c r="M207" s="92" t="s">
        <v>94</v>
      </c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</row>
    <row r="208" spans="2:58" ht="15.75" hidden="1" customHeight="1">
      <c r="B208" s="72"/>
      <c r="C208" s="72"/>
      <c r="D208" s="72"/>
      <c r="E208" s="72"/>
      <c r="F208" s="72"/>
      <c r="G208" s="72"/>
      <c r="H208" s="72"/>
      <c r="I208" s="72"/>
      <c r="J208" s="72"/>
      <c r="K208" s="269"/>
      <c r="L208" s="72">
        <v>1</v>
      </c>
      <c r="M208" s="92" t="s">
        <v>23</v>
      </c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</row>
    <row r="209" spans="2:58" ht="15.75" hidden="1" customHeight="1"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</row>
    <row r="210" spans="2:58" ht="15.75" hidden="1" customHeight="1">
      <c r="B210" s="72"/>
      <c r="C210" s="72"/>
      <c r="D210" s="72"/>
      <c r="E210" s="72"/>
      <c r="F210" s="72"/>
      <c r="G210" s="72"/>
      <c r="H210" s="72"/>
      <c r="I210" s="72"/>
      <c r="J210" s="72"/>
      <c r="K210" s="268" t="s">
        <v>252</v>
      </c>
      <c r="L210" s="72">
        <v>2</v>
      </c>
      <c r="M210" s="92" t="s">
        <v>30</v>
      </c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</row>
    <row r="211" spans="2:58" ht="15.75" hidden="1" customHeight="1">
      <c r="B211" s="72"/>
      <c r="C211" s="72"/>
      <c r="D211" s="72"/>
      <c r="E211" s="72"/>
      <c r="F211" s="72"/>
      <c r="G211" s="72"/>
      <c r="H211" s="72"/>
      <c r="I211" s="72"/>
      <c r="J211" s="72"/>
      <c r="K211" s="269"/>
      <c r="L211" s="72">
        <v>4</v>
      </c>
      <c r="M211" s="92" t="s">
        <v>33</v>
      </c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</row>
    <row r="212" spans="2:58" ht="15.75" hidden="1" customHeight="1">
      <c r="B212" s="72"/>
      <c r="C212" s="72"/>
      <c r="D212" s="72"/>
      <c r="E212" s="72"/>
      <c r="F212" s="72"/>
      <c r="G212" s="72"/>
      <c r="H212" s="72"/>
      <c r="I212" s="72"/>
      <c r="J212" s="72"/>
      <c r="K212" s="269"/>
      <c r="L212" s="72">
        <v>1</v>
      </c>
      <c r="M212" s="92" t="s">
        <v>23</v>
      </c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</row>
    <row r="213" spans="2:58" ht="15.75" hidden="1" customHeight="1">
      <c r="B213" s="72"/>
      <c r="C213" s="72"/>
      <c r="D213" s="72"/>
      <c r="E213" s="72"/>
      <c r="F213" s="72"/>
      <c r="G213" s="72"/>
      <c r="H213" s="72"/>
      <c r="I213" s="72"/>
      <c r="J213" s="72"/>
      <c r="K213" s="269"/>
      <c r="L213" s="72">
        <v>3</v>
      </c>
      <c r="M213" s="92" t="s">
        <v>32</v>
      </c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</row>
    <row r="214" spans="2:58" ht="15.75" hidden="1" customHeight="1"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</row>
    <row r="215" spans="2:58" ht="15.75" hidden="1" customHeight="1">
      <c r="B215" s="72"/>
      <c r="C215" s="72"/>
      <c r="D215" s="72"/>
      <c r="E215" s="72"/>
      <c r="F215" s="72"/>
      <c r="G215" s="72"/>
      <c r="H215" s="72"/>
      <c r="I215" s="72"/>
      <c r="J215" s="72"/>
      <c r="K215" s="268" t="s">
        <v>253</v>
      </c>
      <c r="L215" s="72">
        <v>3</v>
      </c>
      <c r="M215" s="92" t="s">
        <v>31</v>
      </c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</row>
    <row r="216" spans="2:58" ht="15.75" hidden="1" customHeight="1">
      <c r="B216" s="72"/>
      <c r="C216" s="72"/>
      <c r="D216" s="72"/>
      <c r="E216" s="72"/>
      <c r="F216" s="72"/>
      <c r="G216" s="72"/>
      <c r="H216" s="72"/>
      <c r="I216" s="72"/>
      <c r="J216" s="72"/>
      <c r="K216" s="269"/>
      <c r="L216" s="72">
        <v>2</v>
      </c>
      <c r="M216" s="92" t="s">
        <v>29</v>
      </c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</row>
    <row r="217" spans="2:58" ht="15.75" hidden="1" customHeight="1">
      <c r="B217" s="72"/>
      <c r="C217" s="72"/>
      <c r="D217" s="72"/>
      <c r="E217" s="72"/>
      <c r="F217" s="72"/>
      <c r="G217" s="72"/>
      <c r="H217" s="72"/>
      <c r="I217" s="72"/>
      <c r="J217" s="72"/>
      <c r="K217" s="269"/>
      <c r="L217" s="72">
        <v>1</v>
      </c>
      <c r="M217" s="92" t="s">
        <v>27</v>
      </c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</row>
    <row r="218" spans="2:58" ht="15.75" hidden="1" customHeight="1">
      <c r="B218" s="72"/>
      <c r="C218" s="72"/>
      <c r="D218" s="72"/>
      <c r="E218" s="72"/>
      <c r="F218" s="72"/>
      <c r="G218" s="72"/>
      <c r="H218" s="72"/>
      <c r="I218" s="72"/>
      <c r="J218" s="72"/>
      <c r="K218" s="269"/>
      <c r="L218" s="72">
        <v>4</v>
      </c>
      <c r="M218" s="92" t="s">
        <v>28</v>
      </c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</row>
    <row r="219" spans="2:58" ht="15.75" hidden="1" customHeight="1"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</row>
    <row r="220" spans="2:58" ht="15.75" hidden="1" customHeight="1">
      <c r="B220" s="72"/>
      <c r="C220" s="72"/>
      <c r="D220" s="72"/>
      <c r="E220" s="72"/>
      <c r="F220" s="72"/>
      <c r="G220" s="72"/>
      <c r="H220" s="72"/>
      <c r="I220" s="72"/>
      <c r="J220" s="72"/>
      <c r="K220" s="268" t="s">
        <v>254</v>
      </c>
      <c r="L220" s="72">
        <v>4</v>
      </c>
      <c r="M220" s="92" t="s">
        <v>31</v>
      </c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</row>
    <row r="221" spans="2:58" ht="15.75" hidden="1" customHeight="1">
      <c r="B221" s="72"/>
      <c r="C221" s="72"/>
      <c r="D221" s="72"/>
      <c r="E221" s="72"/>
      <c r="F221" s="72"/>
      <c r="G221" s="72"/>
      <c r="H221" s="72"/>
      <c r="I221" s="72"/>
      <c r="J221" s="72"/>
      <c r="K221" s="269"/>
      <c r="L221" s="72">
        <v>1</v>
      </c>
      <c r="M221" s="92" t="s">
        <v>23</v>
      </c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</row>
    <row r="222" spans="2:58" ht="15.75" hidden="1" customHeight="1">
      <c r="B222" s="72"/>
      <c r="C222" s="72"/>
      <c r="D222" s="72"/>
      <c r="E222" s="72"/>
      <c r="F222" s="72"/>
      <c r="G222" s="72"/>
      <c r="H222" s="72"/>
      <c r="I222" s="72"/>
      <c r="J222" s="72"/>
      <c r="K222" s="269"/>
      <c r="L222" s="72">
        <v>3</v>
      </c>
      <c r="M222" s="92" t="s">
        <v>30</v>
      </c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</row>
    <row r="223" spans="2:58" ht="15.75" hidden="1" customHeight="1">
      <c r="B223" s="72"/>
      <c r="C223" s="72"/>
      <c r="D223" s="72"/>
      <c r="E223" s="72"/>
      <c r="F223" s="72"/>
      <c r="G223" s="72"/>
      <c r="H223" s="72"/>
      <c r="I223" s="72"/>
      <c r="J223" s="72"/>
      <c r="K223" s="269"/>
      <c r="L223" s="72">
        <v>2</v>
      </c>
      <c r="M223" s="92" t="s">
        <v>28</v>
      </c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</row>
    <row r="224" spans="2:58" ht="15.75" customHeight="1"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</row>
    <row r="225" spans="2:58" ht="15.75" customHeight="1"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</row>
    <row r="226" spans="2:58" ht="15.75" customHeight="1"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</row>
    <row r="227" spans="2:58" ht="15.75" customHeight="1"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</row>
    <row r="228" spans="2:58" ht="15.75" customHeight="1"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</row>
    <row r="229" spans="2:58" ht="15.75" customHeight="1"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</row>
    <row r="230" spans="2:58" ht="15.75" customHeight="1"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</row>
    <row r="231" spans="2:58" ht="15.75" customHeight="1"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</row>
    <row r="232" spans="2:58" ht="15.75" customHeight="1"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</row>
    <row r="233" spans="2:58" ht="15.75" customHeight="1"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</row>
    <row r="234" spans="2:58" ht="15.75" customHeight="1"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</row>
    <row r="235" spans="2:58" ht="15.75" customHeight="1"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</row>
    <row r="236" spans="2:58" ht="15.75" customHeight="1"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</row>
    <row r="237" spans="2:58" ht="15.75" customHeight="1"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</row>
    <row r="238" spans="2:58" ht="15.75" customHeight="1"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</row>
    <row r="239" spans="2:58" ht="15.75" customHeight="1"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</row>
    <row r="240" spans="2:58" ht="15.75" customHeight="1"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</row>
    <row r="241" spans="2:58" ht="15.75" customHeight="1"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2"/>
    </row>
    <row r="242" spans="2:58" ht="15.75" customHeight="1"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</row>
    <row r="243" spans="2:58" ht="15.75" customHeight="1"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</row>
    <row r="244" spans="2:58" ht="15.75" customHeight="1"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</row>
    <row r="245" spans="2:58" ht="15.75" customHeight="1"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2"/>
    </row>
    <row r="246" spans="2:58" ht="15.75" customHeight="1"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2"/>
    </row>
    <row r="247" spans="2:58" ht="15.75" customHeight="1"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</row>
    <row r="248" spans="2:58" ht="15.75" customHeight="1"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</row>
    <row r="249" spans="2:58" ht="15.75" customHeight="1"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</row>
    <row r="250" spans="2:58" ht="15.75" customHeight="1"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</row>
    <row r="251" spans="2:58" ht="15.75" customHeight="1"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</row>
    <row r="252" spans="2:58" ht="15.75" customHeight="1"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</row>
    <row r="253" spans="2:58" ht="15.75" customHeight="1"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</row>
    <row r="254" spans="2:58" ht="15.75" customHeight="1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</row>
    <row r="255" spans="2:58" ht="15.75" customHeight="1"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</row>
    <row r="256" spans="2:58" ht="15.75" customHeight="1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</row>
    <row r="257" spans="2:58" ht="15.75" customHeight="1"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</row>
    <row r="258" spans="2:58" ht="15.75" customHeight="1"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</row>
    <row r="259" spans="2:58" ht="15.75" customHeight="1"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</row>
    <row r="260" spans="2:58" ht="15.75" customHeight="1"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</row>
    <row r="261" spans="2:58" ht="15.75" customHeight="1"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</row>
    <row r="262" spans="2:58" ht="15.75" customHeight="1"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2"/>
    </row>
    <row r="263" spans="2:58" ht="15.75" customHeight="1"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  <c r="BB263" s="72"/>
      <c r="BC263" s="72"/>
      <c r="BD263" s="72"/>
      <c r="BE263" s="72"/>
      <c r="BF263" s="72"/>
    </row>
    <row r="264" spans="2:58" ht="15.75" customHeight="1"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</row>
    <row r="265" spans="2:58" ht="15.75" customHeight="1"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</row>
    <row r="266" spans="2:58" ht="15.75" customHeight="1"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</row>
    <row r="267" spans="2:58" ht="15.75" customHeight="1"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</row>
    <row r="268" spans="2:58" ht="15.75" customHeight="1"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</row>
    <row r="269" spans="2:58" ht="15.75" customHeight="1"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</row>
    <row r="270" spans="2:58" ht="15.75" customHeight="1"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</row>
    <row r="271" spans="2:58" ht="15.75" customHeight="1"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</row>
    <row r="272" spans="2:58" ht="15.75" customHeight="1"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</row>
    <row r="273" spans="2:58" ht="15.75" customHeight="1"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</row>
    <row r="274" spans="2:58" ht="15.75" customHeight="1"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</row>
    <row r="275" spans="2:58" ht="15.75" customHeight="1"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</row>
    <row r="276" spans="2:58" ht="15.75" customHeight="1"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</row>
    <row r="277" spans="2:58" ht="15.75" customHeight="1"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</row>
    <row r="278" spans="2:58" ht="15.75" customHeight="1"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</row>
    <row r="279" spans="2:58" ht="15.75" customHeight="1"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</row>
    <row r="280" spans="2:58" ht="15.75" customHeight="1"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</row>
    <row r="281" spans="2:58" ht="15.75" customHeight="1"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</row>
    <row r="282" spans="2:58" ht="15.75" customHeight="1"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</row>
    <row r="283" spans="2:58" ht="15.75" customHeight="1"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</row>
    <row r="284" spans="2:58" ht="15.75" customHeight="1"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</row>
    <row r="285" spans="2:58" ht="15.75" customHeight="1"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</row>
    <row r="286" spans="2:58" ht="15.75" customHeight="1"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</row>
    <row r="287" spans="2:58" ht="15.75" customHeight="1"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</row>
    <row r="288" spans="2:58" ht="15.75" customHeight="1"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</row>
    <row r="289" spans="2:58" ht="15.75" customHeight="1"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</row>
    <row r="290" spans="2:58" ht="15.75" customHeight="1"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</row>
    <row r="291" spans="2:58" ht="15.75" customHeight="1"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</row>
    <row r="292" spans="2:58" ht="15.75" customHeight="1"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</row>
    <row r="293" spans="2:58" ht="15.75" customHeight="1"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2"/>
    </row>
    <row r="294" spans="2:58" ht="15.75" customHeight="1"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</row>
    <row r="295" spans="2:58" ht="15.75" customHeight="1"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</row>
    <row r="296" spans="2:58" ht="15.75" customHeight="1"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</row>
    <row r="297" spans="2:58" ht="15.75" customHeight="1"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2"/>
    </row>
    <row r="298" spans="2:58" ht="15.75" customHeight="1"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</row>
    <row r="299" spans="2:58" ht="15.75" customHeight="1"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</row>
    <row r="300" spans="2:58" ht="15.75" customHeight="1"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</row>
    <row r="301" spans="2:58" ht="15.75" customHeight="1"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</row>
    <row r="302" spans="2:58" ht="15.75" customHeight="1"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</row>
    <row r="303" spans="2:58" ht="15.75" customHeight="1"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</row>
    <row r="304" spans="2:58" ht="15.75" customHeight="1"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</row>
    <row r="305" spans="2:58" ht="15.75" customHeight="1"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</row>
    <row r="306" spans="2:58" ht="15.75" customHeight="1"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</row>
    <row r="307" spans="2:58" ht="15.75" customHeight="1"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</row>
    <row r="308" spans="2:58" ht="15.75" customHeight="1"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</row>
    <row r="309" spans="2:58" ht="15.75" customHeight="1"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</row>
    <row r="310" spans="2:58" ht="15.75" customHeight="1"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</row>
    <row r="311" spans="2:58" ht="15.75" customHeight="1"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</row>
    <row r="312" spans="2:58" ht="15.75" customHeight="1"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</row>
    <row r="313" spans="2:58" ht="15.75" customHeight="1"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</row>
    <row r="314" spans="2:58" ht="15.75" customHeight="1"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2"/>
    </row>
    <row r="315" spans="2:58" ht="15.75" customHeight="1"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</row>
    <row r="316" spans="2:58" ht="15.75" customHeight="1"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2"/>
    </row>
    <row r="317" spans="2:58" ht="15.75" customHeight="1"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2"/>
    </row>
    <row r="318" spans="2:58" ht="15.75" customHeight="1"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2"/>
    </row>
    <row r="319" spans="2:58" ht="15.75" customHeight="1"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2"/>
    </row>
    <row r="320" spans="2:58" ht="15.75" customHeight="1"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2"/>
    </row>
    <row r="321" spans="2:58" ht="15.75" customHeight="1"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</row>
    <row r="322" spans="2:58" ht="15.75" customHeight="1"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2"/>
    </row>
    <row r="323" spans="2:58" ht="15.75" customHeight="1"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2"/>
    </row>
    <row r="324" spans="2:58" ht="15.75" customHeight="1"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</row>
    <row r="325" spans="2:58" ht="15.75" customHeight="1"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2"/>
    </row>
    <row r="326" spans="2:58" ht="15.75" customHeight="1"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2"/>
    </row>
    <row r="327" spans="2:58" ht="15.75" customHeight="1"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2"/>
    </row>
    <row r="328" spans="2:58" ht="15.75" customHeight="1"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2"/>
    </row>
    <row r="329" spans="2:58" ht="15.75" customHeight="1"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2"/>
    </row>
    <row r="330" spans="2:58" ht="15.75" customHeight="1"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2"/>
    </row>
    <row r="331" spans="2:58" ht="15.75" customHeight="1"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2"/>
    </row>
    <row r="332" spans="2:58" ht="15.75" customHeight="1"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2"/>
    </row>
    <row r="333" spans="2:58" ht="15.75" customHeight="1"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</row>
    <row r="334" spans="2:58" ht="15.75" customHeight="1"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2"/>
    </row>
    <row r="335" spans="2:58" ht="15.75" customHeight="1"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2"/>
    </row>
    <row r="336" spans="2:58" ht="15.75" customHeight="1"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2"/>
    </row>
    <row r="337" spans="2:58" ht="15.75" customHeight="1"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2"/>
    </row>
    <row r="338" spans="2:58" ht="15.75" customHeight="1"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2"/>
    </row>
    <row r="339" spans="2:58" ht="15.75" customHeight="1"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2"/>
    </row>
    <row r="340" spans="2:58" ht="15.75" customHeight="1"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2"/>
    </row>
    <row r="341" spans="2:58" ht="15.75" customHeight="1"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2"/>
    </row>
    <row r="342" spans="2:58" ht="15.75" customHeight="1"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2"/>
    </row>
    <row r="343" spans="2:58" ht="15.75" customHeight="1"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2"/>
    </row>
    <row r="344" spans="2:58" ht="15.75" customHeight="1"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2"/>
    </row>
    <row r="345" spans="2:58" ht="15.75" customHeight="1"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2"/>
    </row>
    <row r="346" spans="2:58" ht="15.75" customHeight="1"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2"/>
    </row>
    <row r="347" spans="2:58" ht="15.75" customHeight="1"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2"/>
    </row>
    <row r="348" spans="2:58" ht="15.75" customHeight="1"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2"/>
    </row>
    <row r="349" spans="2:58" ht="15.75" customHeight="1"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2"/>
    </row>
    <row r="350" spans="2:58" ht="15.75" customHeight="1"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2"/>
    </row>
    <row r="351" spans="2:58" ht="15.75" customHeight="1"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2"/>
    </row>
    <row r="352" spans="2:58" ht="15.75" customHeight="1"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2"/>
    </row>
    <row r="353" spans="2:58" ht="15.75" customHeight="1"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2"/>
    </row>
    <row r="354" spans="2:58" ht="15.75" customHeight="1"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2"/>
    </row>
    <row r="355" spans="2:58" ht="15.75" customHeight="1"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2"/>
    </row>
    <row r="356" spans="2:58" ht="15.75" customHeight="1"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2"/>
    </row>
    <row r="357" spans="2:58" ht="15.75" customHeight="1"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2"/>
    </row>
    <row r="358" spans="2:58" ht="15.75" customHeight="1"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2"/>
    </row>
    <row r="359" spans="2:58" ht="15.75" customHeight="1"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2"/>
    </row>
    <row r="360" spans="2:58" ht="15.75" customHeight="1"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2"/>
    </row>
    <row r="361" spans="2:58" ht="15.75" customHeight="1"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2"/>
    </row>
    <row r="362" spans="2:58" ht="15.75" customHeight="1"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2"/>
    </row>
    <row r="363" spans="2:58" ht="15.75" customHeight="1"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2"/>
    </row>
    <row r="364" spans="2:58" ht="15.75" customHeight="1"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</row>
    <row r="365" spans="2:58" ht="15.75" customHeight="1"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  <c r="BB365" s="72"/>
      <c r="BC365" s="72"/>
      <c r="BD365" s="72"/>
      <c r="BE365" s="72"/>
      <c r="BF365" s="72"/>
    </row>
    <row r="366" spans="2:58" ht="15.75" customHeight="1"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2"/>
    </row>
    <row r="367" spans="2:58" ht="15.75" customHeight="1"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2"/>
    </row>
    <row r="368" spans="2:58" ht="15.75" customHeight="1"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  <c r="BC368" s="72"/>
      <c r="BD368" s="72"/>
      <c r="BE368" s="72"/>
      <c r="BF368" s="72"/>
    </row>
    <row r="369" spans="2:58" ht="15.75" customHeight="1"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2"/>
    </row>
    <row r="370" spans="2:58" ht="15.75" customHeight="1"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2"/>
    </row>
    <row r="371" spans="2:58" ht="15.75" customHeight="1"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2"/>
    </row>
    <row r="372" spans="2:58" ht="15.75" customHeight="1"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2"/>
    </row>
    <row r="373" spans="2:58" ht="15.75" customHeight="1"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2"/>
    </row>
    <row r="374" spans="2:58" ht="15.75" customHeight="1"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2"/>
    </row>
    <row r="375" spans="2:58" ht="15.75" customHeight="1"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2"/>
    </row>
    <row r="376" spans="2:58" ht="15.75" customHeight="1"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2"/>
    </row>
    <row r="377" spans="2:58" ht="15.75" customHeight="1"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2"/>
    </row>
    <row r="378" spans="2:58" ht="15.75" customHeight="1"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2"/>
    </row>
    <row r="379" spans="2:58" ht="15.75" customHeight="1"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2"/>
    </row>
    <row r="380" spans="2:58" ht="15.75" customHeight="1"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</row>
    <row r="381" spans="2:58" ht="15.75" customHeight="1"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  <c r="BB381" s="72"/>
      <c r="BC381" s="72"/>
      <c r="BD381" s="72"/>
      <c r="BE381" s="72"/>
      <c r="BF381" s="72"/>
    </row>
    <row r="382" spans="2:58" ht="15.75" customHeight="1"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2"/>
    </row>
    <row r="383" spans="2:58" ht="15.75" customHeight="1"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2"/>
    </row>
    <row r="384" spans="2:58" ht="15.75" customHeight="1"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2"/>
    </row>
    <row r="385" spans="2:58" ht="15.75" customHeight="1"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2"/>
    </row>
    <row r="386" spans="2:58" ht="15.75" customHeight="1"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2"/>
    </row>
    <row r="387" spans="2:58" ht="15.75" customHeight="1"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2"/>
    </row>
    <row r="388" spans="2:58" ht="15.75" customHeight="1"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2"/>
    </row>
    <row r="389" spans="2:58" ht="15.75" customHeight="1"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2"/>
    </row>
    <row r="390" spans="2:58" ht="15.75" customHeight="1"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2"/>
    </row>
    <row r="391" spans="2:58" ht="15.75" customHeight="1"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2"/>
    </row>
    <row r="392" spans="2:58" ht="15.75" customHeight="1"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2"/>
    </row>
    <row r="393" spans="2:58" ht="15.75" customHeight="1"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2"/>
    </row>
    <row r="394" spans="2:58" ht="15.75" customHeight="1"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2"/>
    </row>
    <row r="395" spans="2:58" ht="15.75" customHeight="1"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2"/>
    </row>
    <row r="396" spans="2:58" ht="15.75" customHeight="1"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  <c r="BB396" s="72"/>
      <c r="BC396" s="72"/>
      <c r="BD396" s="72"/>
      <c r="BE396" s="72"/>
      <c r="BF396" s="72"/>
    </row>
    <row r="397" spans="2:58" ht="15.75" customHeight="1"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  <c r="BB397" s="72"/>
      <c r="BC397" s="72"/>
      <c r="BD397" s="72"/>
      <c r="BE397" s="72"/>
      <c r="BF397" s="72"/>
    </row>
    <row r="398" spans="2:58" ht="15.75" customHeight="1"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  <c r="BB398" s="72"/>
      <c r="BC398" s="72"/>
      <c r="BD398" s="72"/>
      <c r="BE398" s="72"/>
      <c r="BF398" s="72"/>
    </row>
    <row r="399" spans="2:58" ht="15.75" customHeight="1"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  <c r="BB399" s="72"/>
      <c r="BC399" s="72"/>
      <c r="BD399" s="72"/>
      <c r="BE399" s="72"/>
      <c r="BF399" s="72"/>
    </row>
    <row r="400" spans="2:58" ht="15.75" customHeight="1"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  <c r="BB400" s="72"/>
      <c r="BC400" s="72"/>
      <c r="BD400" s="72"/>
      <c r="BE400" s="72"/>
      <c r="BF400" s="72"/>
    </row>
    <row r="401" spans="2:58" ht="15.75" customHeight="1"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  <c r="BB401" s="72"/>
      <c r="BC401" s="72"/>
      <c r="BD401" s="72"/>
      <c r="BE401" s="72"/>
      <c r="BF401" s="72"/>
    </row>
    <row r="402" spans="2:58" ht="15.75" customHeight="1"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  <c r="BB402" s="72"/>
      <c r="BC402" s="72"/>
      <c r="BD402" s="72"/>
      <c r="BE402" s="72"/>
      <c r="BF402" s="72"/>
    </row>
    <row r="403" spans="2:58" ht="15.75" customHeight="1"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  <c r="BB403" s="72"/>
      <c r="BC403" s="72"/>
      <c r="BD403" s="72"/>
      <c r="BE403" s="72"/>
      <c r="BF403" s="72"/>
    </row>
    <row r="404" spans="2:58" ht="15.75" customHeight="1"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  <c r="BB404" s="72"/>
      <c r="BC404" s="72"/>
      <c r="BD404" s="72"/>
      <c r="BE404" s="72"/>
      <c r="BF404" s="72"/>
    </row>
    <row r="405" spans="2:58" ht="15.75" customHeight="1"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  <c r="BB405" s="72"/>
      <c r="BC405" s="72"/>
      <c r="BD405" s="72"/>
      <c r="BE405" s="72"/>
      <c r="BF405" s="72"/>
    </row>
    <row r="406" spans="2:58" ht="15.75" customHeight="1"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  <c r="BC406" s="72"/>
      <c r="BD406" s="72"/>
      <c r="BE406" s="72"/>
      <c r="BF406" s="72"/>
    </row>
    <row r="407" spans="2:58" ht="15.75" customHeight="1"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  <c r="BB407" s="72"/>
      <c r="BC407" s="72"/>
      <c r="BD407" s="72"/>
      <c r="BE407" s="72"/>
      <c r="BF407" s="72"/>
    </row>
    <row r="408" spans="2:58" ht="15.75" customHeight="1"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  <c r="BB408" s="72"/>
      <c r="BC408" s="72"/>
      <c r="BD408" s="72"/>
      <c r="BE408" s="72"/>
      <c r="BF408" s="72"/>
    </row>
    <row r="409" spans="2:58" ht="15.75" customHeight="1"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  <c r="BB409" s="72"/>
      <c r="BC409" s="72"/>
      <c r="BD409" s="72"/>
      <c r="BE409" s="72"/>
      <c r="BF409" s="72"/>
    </row>
    <row r="410" spans="2:58" ht="15.75" customHeight="1"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  <c r="BB410" s="72"/>
      <c r="BC410" s="72"/>
      <c r="BD410" s="72"/>
      <c r="BE410" s="72"/>
      <c r="BF410" s="72"/>
    </row>
    <row r="411" spans="2:58" ht="15.75" customHeight="1"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  <c r="BB411" s="72"/>
      <c r="BC411" s="72"/>
      <c r="BD411" s="72"/>
      <c r="BE411" s="72"/>
      <c r="BF411" s="72"/>
    </row>
    <row r="412" spans="2:58" ht="15.75" customHeight="1"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  <c r="BB412" s="72"/>
      <c r="BC412" s="72"/>
      <c r="BD412" s="72"/>
      <c r="BE412" s="72"/>
      <c r="BF412" s="72"/>
    </row>
    <row r="413" spans="2:58" ht="15.75" customHeight="1"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  <c r="BB413" s="72"/>
      <c r="BC413" s="72"/>
      <c r="BD413" s="72"/>
      <c r="BE413" s="72"/>
      <c r="BF413" s="72"/>
    </row>
    <row r="414" spans="2:58" ht="15.75" customHeight="1"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  <c r="BB414" s="72"/>
      <c r="BC414" s="72"/>
      <c r="BD414" s="72"/>
      <c r="BE414" s="72"/>
      <c r="BF414" s="72"/>
    </row>
    <row r="415" spans="2:58" ht="15.75" customHeight="1"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  <c r="BB415" s="72"/>
      <c r="BC415" s="72"/>
      <c r="BD415" s="72"/>
      <c r="BE415" s="72"/>
      <c r="BF415" s="72"/>
    </row>
    <row r="416" spans="2:58" ht="15.75" customHeight="1"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  <c r="BB416" s="72"/>
      <c r="BC416" s="72"/>
      <c r="BD416" s="72"/>
      <c r="BE416" s="72"/>
      <c r="BF416" s="72"/>
    </row>
    <row r="417" spans="2:58" ht="15.75" customHeight="1"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  <c r="BB417" s="72"/>
      <c r="BC417" s="72"/>
      <c r="BD417" s="72"/>
      <c r="BE417" s="72"/>
      <c r="BF417" s="72"/>
    </row>
    <row r="418" spans="2:58" ht="15.75" customHeight="1"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  <c r="BB418" s="72"/>
      <c r="BC418" s="72"/>
      <c r="BD418" s="72"/>
      <c r="BE418" s="72"/>
      <c r="BF418" s="72"/>
    </row>
    <row r="419" spans="2:58" ht="15.75" customHeight="1"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  <c r="AB419" s="72"/>
      <c r="AC419" s="72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  <c r="BB419" s="72"/>
      <c r="BC419" s="72"/>
      <c r="BD419" s="72"/>
      <c r="BE419" s="72"/>
      <c r="BF419" s="72"/>
    </row>
    <row r="420" spans="2:58" ht="15.75" customHeight="1"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  <c r="BB420" s="72"/>
      <c r="BC420" s="72"/>
      <c r="BD420" s="72"/>
      <c r="BE420" s="72"/>
      <c r="BF420" s="72"/>
    </row>
    <row r="421" spans="2:58" ht="15.75" customHeight="1"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  <c r="BB421" s="72"/>
      <c r="BC421" s="72"/>
      <c r="BD421" s="72"/>
      <c r="BE421" s="72"/>
      <c r="BF421" s="72"/>
    </row>
    <row r="422" spans="2:58" ht="15.75" customHeight="1"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  <c r="BB422" s="72"/>
      <c r="BC422" s="72"/>
      <c r="BD422" s="72"/>
      <c r="BE422" s="72"/>
      <c r="BF422" s="72"/>
    </row>
    <row r="423" spans="2:58" ht="15.75" customHeight="1"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  <c r="BB423" s="72"/>
      <c r="BC423" s="72"/>
      <c r="BD423" s="72"/>
      <c r="BE423" s="72"/>
      <c r="BF423" s="72"/>
    </row>
  </sheetData>
  <mergeCells count="67">
    <mergeCell ref="K125:K128"/>
    <mergeCell ref="K130:K133"/>
    <mergeCell ref="K135:K138"/>
    <mergeCell ref="K140:K143"/>
    <mergeCell ref="K145:K148"/>
    <mergeCell ref="K150:K153"/>
    <mergeCell ref="K155:K158"/>
    <mergeCell ref="K195:K198"/>
    <mergeCell ref="K200:K203"/>
    <mergeCell ref="K205:K208"/>
    <mergeCell ref="K210:K213"/>
    <mergeCell ref="K215:K218"/>
    <mergeCell ref="K220:K223"/>
    <mergeCell ref="K160:K163"/>
    <mergeCell ref="K165:K168"/>
    <mergeCell ref="K170:K173"/>
    <mergeCell ref="K175:K178"/>
    <mergeCell ref="K180:K183"/>
    <mergeCell ref="K185:K188"/>
    <mergeCell ref="K190:K193"/>
    <mergeCell ref="AO24:AO28"/>
    <mergeCell ref="AW24:AW28"/>
    <mergeCell ref="AW30:AW34"/>
    <mergeCell ref="Y36:Y40"/>
    <mergeCell ref="AW36:AW40"/>
    <mergeCell ref="B1:G1"/>
    <mergeCell ref="J1:O1"/>
    <mergeCell ref="Y1:AD1"/>
    <mergeCell ref="AO1:AT1"/>
    <mergeCell ref="B3:B7"/>
    <mergeCell ref="J6:J10"/>
    <mergeCell ref="B56:B60"/>
    <mergeCell ref="B62:B66"/>
    <mergeCell ref="B68:B72"/>
    <mergeCell ref="B74:B78"/>
    <mergeCell ref="B9:B13"/>
    <mergeCell ref="B15:B19"/>
    <mergeCell ref="B21:B25"/>
    <mergeCell ref="B27:B31"/>
    <mergeCell ref="B33:B37"/>
    <mergeCell ref="B39:B43"/>
    <mergeCell ref="B52:AT53"/>
    <mergeCell ref="Y12:Y16"/>
    <mergeCell ref="B45:B49"/>
    <mergeCell ref="J18:J22"/>
    <mergeCell ref="J30:J34"/>
    <mergeCell ref="J42:J46"/>
    <mergeCell ref="J56:J60"/>
    <mergeCell ref="R63:R67"/>
    <mergeCell ref="Y63:Y67"/>
    <mergeCell ref="AG66:AG70"/>
    <mergeCell ref="AO66:AO70"/>
    <mergeCell ref="J62:J66"/>
    <mergeCell ref="J68:J72"/>
    <mergeCell ref="R69:R73"/>
    <mergeCell ref="Y69:Y73"/>
    <mergeCell ref="K120:K123"/>
    <mergeCell ref="J74:J78"/>
    <mergeCell ref="K80:K83"/>
    <mergeCell ref="K85:K88"/>
    <mergeCell ref="K90:K93"/>
    <mergeCell ref="K95:K98"/>
    <mergeCell ref="AW43:AX47"/>
    <mergeCell ref="K100:K103"/>
    <mergeCell ref="K105:K108"/>
    <mergeCell ref="K110:K113"/>
    <mergeCell ref="K115:K118"/>
  </mergeCells>
  <phoneticPr fontId="28" type="noConversion"/>
  <pageMargins left="0.55335110670221355" right="0.31465062930125864" top="0.47" bottom="0.3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Official results</vt:lpstr>
      <vt:lpstr>Qualification</vt:lpstr>
      <vt:lpstr>Elimination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Bruno DELOR</cp:lastModifiedBy>
  <dcterms:created xsi:type="dcterms:W3CDTF">2025-10-28T18:01:34Z</dcterms:created>
  <dcterms:modified xsi:type="dcterms:W3CDTF">2025-11-06T15:10:30Z</dcterms:modified>
</cp:coreProperties>
</file>