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D:\google drive\Mon Drive\Aéromodèles &amp; RPAS\DRONE SPORT\Drone Racing\DRONE RACING WORLD CUP\Drone Racing World Cup 2025\Fichiers Frédéric_05-11-2025\"/>
    </mc:Choice>
  </mc:AlternateContent>
  <xr:revisionPtr revIDLastSave="0" documentId="8_{DAEFCCA1-03B5-43E7-8338-99DE0E0D1C14}" xr6:coauthVersionLast="47" xr6:coauthVersionMax="47" xr10:uidLastSave="{00000000-0000-0000-0000-000000000000}"/>
  <bookViews>
    <workbookView xWindow="30" yWindow="390" windowWidth="28770" windowHeight="12120" xr2:uid="{00000000-000D-0000-FFFF-FFFF00000000}"/>
  </bookViews>
  <sheets>
    <sheet name="Official result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9" i="1" l="1" a="1"/>
  <c r="B39" i="1" s="1"/>
  <c r="B38" i="1" a="1"/>
  <c r="B38" i="1" s="1"/>
  <c r="B37" i="1" a="1"/>
  <c r="B37" i="1" s="1"/>
  <c r="B36" i="1" a="1"/>
  <c r="B36" i="1" s="1"/>
  <c r="B35" i="1" a="1"/>
  <c r="B35" i="1" s="1"/>
  <c r="B34" i="1" a="1"/>
  <c r="B34" i="1" s="1"/>
  <c r="B33" i="1" a="1"/>
  <c r="B33" i="1" s="1"/>
  <c r="B32" i="1" a="1"/>
  <c r="B32" i="1" s="1"/>
  <c r="B31" i="1" a="1"/>
  <c r="B31" i="1" s="1"/>
  <c r="B30" i="1" a="1"/>
  <c r="B30" i="1" s="1"/>
  <c r="B29" i="1" a="1"/>
  <c r="B29" i="1" s="1"/>
  <c r="B28" i="1" a="1"/>
  <c r="B28" i="1" s="1"/>
  <c r="B27" i="1" a="1"/>
  <c r="B27" i="1" s="1"/>
  <c r="B26" i="1" a="1"/>
  <c r="B26" i="1" s="1"/>
  <c r="B25" i="1" a="1"/>
  <c r="B25" i="1" s="1"/>
  <c r="B24" i="1" a="1"/>
  <c r="B24" i="1" s="1"/>
  <c r="B23" i="1" a="1"/>
  <c r="B23" i="1" s="1"/>
  <c r="B22" i="1" a="1"/>
  <c r="B22" i="1" s="1"/>
  <c r="B21" i="1" a="1"/>
  <c r="B21" i="1" s="1"/>
  <c r="B20" i="1" a="1"/>
  <c r="B20" i="1" s="1"/>
  <c r="B19" i="1" a="1"/>
  <c r="B19" i="1" s="1"/>
  <c r="B18" i="1" a="1"/>
  <c r="B18" i="1" s="1"/>
  <c r="B17" i="1" a="1"/>
  <c r="B17" i="1" s="1"/>
  <c r="B16" i="1" a="1"/>
  <c r="B16" i="1" s="1"/>
  <c r="B15" i="1" a="1"/>
  <c r="B15" i="1" s="1"/>
  <c r="B14" i="1" a="1"/>
  <c r="B14" i="1" s="1"/>
  <c r="B13" i="1" a="1"/>
  <c r="B13" i="1" s="1"/>
  <c r="B12" i="1" a="1"/>
  <c r="B12" i="1" s="1"/>
  <c r="B11" i="1" a="1"/>
  <c r="B11" i="1" s="1"/>
  <c r="B10" i="1" a="1"/>
  <c r="B10" i="1" s="1"/>
  <c r="B9" i="1" a="1"/>
  <c r="B9" i="1" s="1"/>
  <c r="B8" i="1" a="1"/>
  <c r="B8" i="1" s="1"/>
  <c r="B7" i="1" a="1"/>
  <c r="B7" i="1" s="1"/>
  <c r="B6" i="1" a="1"/>
  <c r="B6" i="1" s="1"/>
  <c r="B5" i="1" a="1"/>
  <c r="B5" i="1" s="1"/>
  <c r="B4" i="1" a="1"/>
  <c r="B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<sst xmlns="http://schemas.openxmlformats.org/spreadsheetml/2006/main" count="291" uniqueCount="231">
  <si>
    <t>Place</t>
  </si>
  <si>
    <t>FAMILY NAME &amp; First name</t>
  </si>
  <si>
    <t>ID Number FAI Sporting Licence (or FAI Drone Permission)</t>
  </si>
  <si>
    <r>
      <rPr>
        <b/>
        <sz val="10"/>
        <color indexed="8"/>
        <rFont val="Calibri"/>
        <family val="2"/>
      </rPr>
      <t>QUALIFICATION STAGE</t>
    </r>
  </si>
  <si>
    <t>Result (time)</t>
  </si>
  <si>
    <r>
      <rPr>
        <b/>
        <sz val="10"/>
        <color indexed="8"/>
        <rFont val="Calibri"/>
        <family val="2"/>
      </rPr>
      <t>1</t>
    </r>
    <r>
      <rPr>
        <b/>
        <vertAlign val="superscript"/>
        <sz val="10"/>
        <color indexed="8"/>
        <rFont val="Calibri"/>
        <family val="2"/>
      </rPr>
      <t>st</t>
    </r>
    <r>
      <rPr>
        <b/>
        <sz val="10"/>
        <color indexed="8"/>
        <rFont val="Calibri"/>
        <family val="2"/>
      </rPr>
      <t xml:space="preserve"> elimination round
</t>
    </r>
    <r>
      <rPr>
        <i/>
        <sz val="9"/>
        <color indexed="8"/>
        <rFont val="Calibri"/>
        <family val="2"/>
      </rPr>
      <t>(Races 1 to 8)</t>
    </r>
  </si>
  <si>
    <r>
      <rPr>
        <b/>
        <sz val="10"/>
        <color indexed="8"/>
        <rFont val="Calibri"/>
        <family val="2"/>
      </rPr>
      <t>2</t>
    </r>
    <r>
      <rPr>
        <b/>
        <vertAlign val="superscript"/>
        <sz val="10"/>
        <color indexed="8"/>
        <rFont val="Calibri"/>
        <family val="2"/>
      </rPr>
      <t>nd</t>
    </r>
    <r>
      <rPr>
        <b/>
        <sz val="10"/>
        <color indexed="8"/>
        <rFont val="Calibri"/>
        <family val="2"/>
      </rPr>
      <t xml:space="preserve"> elimination round
</t>
    </r>
    <r>
      <rPr>
        <i/>
        <sz val="8"/>
        <color indexed="8"/>
        <rFont val="Calibri"/>
        <family val="2"/>
      </rPr>
      <t>(Races 9 to 12)</t>
    </r>
  </si>
  <si>
    <r>
      <rPr>
        <b/>
        <sz val="10"/>
        <color indexed="8"/>
        <rFont val="Calibri"/>
        <family val="2"/>
      </rPr>
      <t xml:space="preserve">Double elimination round 1
</t>
    </r>
    <r>
      <rPr>
        <i/>
        <sz val="8"/>
        <color indexed="8"/>
        <rFont val="Calibri"/>
        <family val="2"/>
      </rPr>
      <t>(Races 13 to 16)</t>
    </r>
  </si>
  <si>
    <r>
      <rPr>
        <b/>
        <sz val="10"/>
        <color indexed="8"/>
        <rFont val="Calibri"/>
        <family val="2"/>
      </rPr>
      <t xml:space="preserve">Double elimination round 2
</t>
    </r>
    <r>
      <rPr>
        <i/>
        <sz val="8"/>
        <color indexed="8"/>
        <rFont val="Calibri"/>
        <family val="2"/>
      </rPr>
      <t>(Races 17 to 20)</t>
    </r>
  </si>
  <si>
    <r>
      <rPr>
        <b/>
        <sz val="10"/>
        <color indexed="8"/>
        <rFont val="Calibri"/>
        <family val="2"/>
      </rPr>
      <t xml:space="preserve">Double elimination round 3
</t>
    </r>
    <r>
      <rPr>
        <i/>
        <sz val="8"/>
        <color indexed="8"/>
        <rFont val="Calibri"/>
        <family val="2"/>
      </rPr>
      <t>(Races 21 and 22)</t>
    </r>
  </si>
  <si>
    <r>
      <rPr>
        <b/>
        <sz val="10"/>
        <color indexed="8"/>
        <rFont val="Calibri"/>
        <family val="2"/>
      </rPr>
      <t>3</t>
    </r>
    <r>
      <rPr>
        <b/>
        <vertAlign val="superscript"/>
        <sz val="10"/>
        <color indexed="8"/>
        <rFont val="Calibri"/>
        <family val="2"/>
      </rPr>
      <t>rd</t>
    </r>
    <r>
      <rPr>
        <b/>
        <sz val="10"/>
        <color indexed="8"/>
        <rFont val="Calibri"/>
        <family val="2"/>
      </rPr>
      <t xml:space="preserve"> elimination round
</t>
    </r>
    <r>
      <rPr>
        <i/>
        <sz val="8"/>
        <color indexed="8"/>
        <rFont val="Calibri"/>
        <family val="2"/>
      </rPr>
      <t>(Races 23 and 24)</t>
    </r>
  </si>
  <si>
    <r>
      <rPr>
        <b/>
        <sz val="10"/>
        <color indexed="8"/>
        <rFont val="Calibri"/>
        <family val="2"/>
      </rPr>
      <t xml:space="preserve">Double elimination round 4
</t>
    </r>
    <r>
      <rPr>
        <i/>
        <sz val="8"/>
        <color indexed="8"/>
        <rFont val="Calibri"/>
        <family val="2"/>
      </rPr>
      <t>(Races 25 and 26)</t>
    </r>
  </si>
  <si>
    <r>
      <rPr>
        <b/>
        <sz val="10"/>
        <color indexed="8"/>
        <rFont val="Calibri"/>
        <family val="2"/>
      </rPr>
      <t xml:space="preserve">Double elimination round 5
</t>
    </r>
    <r>
      <rPr>
        <i/>
        <sz val="8"/>
        <color indexed="8"/>
        <rFont val="Calibri"/>
        <family val="2"/>
      </rPr>
      <t>(Race 27)</t>
    </r>
  </si>
  <si>
    <r>
      <rPr>
        <b/>
        <sz val="10"/>
        <color indexed="8"/>
        <rFont val="Calibri"/>
        <family val="2"/>
      </rPr>
      <t>4</t>
    </r>
    <r>
      <rPr>
        <b/>
        <vertAlign val="superscript"/>
        <sz val="10"/>
        <color indexed="8"/>
        <rFont val="Calibri"/>
        <family val="2"/>
      </rPr>
      <t>th</t>
    </r>
    <r>
      <rPr>
        <b/>
        <sz val="10"/>
        <color indexed="8"/>
        <rFont val="Calibri"/>
        <family val="2"/>
      </rPr>
      <t xml:space="preserve"> elimination round
</t>
    </r>
    <r>
      <rPr>
        <i/>
        <sz val="8"/>
        <color indexed="8"/>
        <rFont val="Calibri"/>
        <family val="2"/>
      </rPr>
      <t>(Race 28)</t>
    </r>
  </si>
  <si>
    <r>
      <rPr>
        <b/>
        <sz val="10"/>
        <color indexed="8"/>
        <rFont val="Calibri"/>
        <family val="2"/>
      </rPr>
      <t xml:space="preserve">Double elimination round 6
</t>
    </r>
    <r>
      <rPr>
        <i/>
        <sz val="8"/>
        <color indexed="8"/>
        <rFont val="Calibri"/>
        <family val="2"/>
      </rPr>
      <t>(Race 29)</t>
    </r>
  </si>
  <si>
    <t>USA</t>
  </si>
  <si>
    <t>53,223</t>
  </si>
  <si>
    <t>Race1-1</t>
  </si>
  <si>
    <t>Race9-1</t>
  </si>
  <si>
    <t>Race23-1</t>
  </si>
  <si>
    <t>Race28-3</t>
  </si>
  <si>
    <t>Race29-2</t>
  </si>
  <si>
    <t>Race30-1</t>
  </si>
  <si>
    <t>FRA</t>
  </si>
  <si>
    <t>57,727</t>
  </si>
  <si>
    <t>Race6-1</t>
  </si>
  <si>
    <t>Race11-1</t>
  </si>
  <si>
    <t>Race24-1</t>
  </si>
  <si>
    <t>Race28-1</t>
  </si>
  <si>
    <t>Race30-2</t>
  </si>
  <si>
    <t>CHN</t>
  </si>
  <si>
    <t>58,899</t>
  </si>
  <si>
    <t>Race3-1</t>
  </si>
  <si>
    <t>Race10-1</t>
  </si>
  <si>
    <t>Race23-2</t>
  </si>
  <si>
    <t>Race28-4</t>
  </si>
  <si>
    <t>Race29-1</t>
  </si>
  <si>
    <t>Race30-3</t>
  </si>
  <si>
    <t>LAT</t>
  </si>
  <si>
    <t>1:03.194</t>
  </si>
  <si>
    <t>Race5-1</t>
  </si>
  <si>
    <t>Race11-2</t>
  </si>
  <si>
    <t>Race24-2</t>
  </si>
  <si>
    <t>Race28-2</t>
  </si>
  <si>
    <t>Race30-4</t>
  </si>
  <si>
    <t>HUN</t>
  </si>
  <si>
    <t>1:03.765</t>
  </si>
  <si>
    <t>Race8-2</t>
  </si>
  <si>
    <t>Race12-2</t>
  </si>
  <si>
    <t>Race24-4</t>
  </si>
  <si>
    <t>Race26-2</t>
  </si>
  <si>
    <t>Race27-1</t>
  </si>
  <si>
    <t>Race29-3</t>
  </si>
  <si>
    <t>TPE</t>
  </si>
  <si>
    <t>1:07.027</t>
  </si>
  <si>
    <t>Race4-2</t>
  </si>
  <si>
    <t>Race10-2</t>
  </si>
  <si>
    <t>Race23-3</t>
  </si>
  <si>
    <t>Race25-2</t>
  </si>
  <si>
    <t>Race27-2</t>
  </si>
  <si>
    <t>Race29-4</t>
  </si>
  <si>
    <t>1:05.316</t>
  </si>
  <si>
    <t>Race3-4</t>
  </si>
  <si>
    <t>Race14-2</t>
  </si>
  <si>
    <t>Race18-2</t>
  </si>
  <si>
    <t>Race21-1</t>
  </si>
  <si>
    <t>Race25-1</t>
  </si>
  <si>
    <t>Race27-3</t>
  </si>
  <si>
    <t>57,388</t>
  </si>
  <si>
    <t>Race5-3</t>
  </si>
  <si>
    <t>Race15-1</t>
  </si>
  <si>
    <t>Race19-2</t>
  </si>
  <si>
    <t>Race22-1</t>
  </si>
  <si>
    <t>Race26-1</t>
  </si>
  <si>
    <t>Race27-4</t>
  </si>
  <si>
    <t>SWE</t>
  </si>
  <si>
    <t>57,628</t>
  </si>
  <si>
    <t>Race4-4</t>
  </si>
  <si>
    <t>Race14-1</t>
  </si>
  <si>
    <t>Race18-1</t>
  </si>
  <si>
    <t>Race21-2</t>
  </si>
  <si>
    <t>Race25-3</t>
  </si>
  <si>
    <t>59,091</t>
  </si>
  <si>
    <t>Race7-2</t>
  </si>
  <si>
    <t>Race12-1</t>
  </si>
  <si>
    <t>Race24-3</t>
  </si>
  <si>
    <t>Race26-3</t>
  </si>
  <si>
    <t>1:01,379</t>
  </si>
  <si>
    <t>Race2-1</t>
  </si>
  <si>
    <t>Race9-2</t>
  </si>
  <si>
    <t>Race23-4</t>
  </si>
  <si>
    <t>Race25-4</t>
  </si>
  <si>
    <t>1:02,432</t>
  </si>
  <si>
    <t>Race7-1</t>
  </si>
  <si>
    <t>Race12-4</t>
  </si>
  <si>
    <t>Race20-1</t>
  </si>
  <si>
    <t>Race22-2</t>
  </si>
  <si>
    <t>Race26-4</t>
  </si>
  <si>
    <t>54,746</t>
  </si>
  <si>
    <t>Race8-1</t>
  </si>
  <si>
    <t>Race12-3</t>
  </si>
  <si>
    <t>Race20-2</t>
  </si>
  <si>
    <t>Race22-3</t>
  </si>
  <si>
    <t>1:02.923</t>
  </si>
  <si>
    <t>Race6-2</t>
  </si>
  <si>
    <t>Race11-3</t>
  </si>
  <si>
    <t>Race19-1</t>
  </si>
  <si>
    <t>Race22-4</t>
  </si>
  <si>
    <t>1:04.063</t>
  </si>
  <si>
    <t>Race1-3</t>
  </si>
  <si>
    <t>Race13–1</t>
  </si>
  <si>
    <t>Race17-1</t>
  </si>
  <si>
    <t>Race21-3</t>
  </si>
  <si>
    <t>1:09.280</t>
  </si>
  <si>
    <t>Race2-3</t>
  </si>
  <si>
    <t>Race13-2</t>
  </si>
  <si>
    <t>Race17-2</t>
  </si>
  <si>
    <t>Race21-4</t>
  </si>
  <si>
    <t>1:01,533</t>
  </si>
  <si>
    <t>Race2-2</t>
  </si>
  <si>
    <t>Race9-3</t>
  </si>
  <si>
    <t>Race17-4</t>
  </si>
  <si>
    <t>1:02.974</t>
  </si>
  <si>
    <t>Race4-1</t>
  </si>
  <si>
    <t>Race10-3</t>
  </si>
  <si>
    <t>Race18-3</t>
  </si>
  <si>
    <t>1:05.816</t>
  </si>
  <si>
    <t>Race6-3</t>
  </si>
  <si>
    <t>Race15-2</t>
  </si>
  <si>
    <t>Race19-4</t>
  </si>
  <si>
    <t>1:08.348</t>
  </si>
  <si>
    <t>Race5-2</t>
  </si>
  <si>
    <t>Race11-4</t>
  </si>
  <si>
    <t>Race19-3</t>
  </si>
  <si>
    <t>1:08.828</t>
  </si>
  <si>
    <t>Race8-3</t>
  </si>
  <si>
    <t>Race16-2</t>
  </si>
  <si>
    <t>Race20-4</t>
  </si>
  <si>
    <t>1:08.949</t>
  </si>
  <si>
    <t>Race1-2</t>
  </si>
  <si>
    <t>Race9-4</t>
  </si>
  <si>
    <t>Race17-3</t>
  </si>
  <si>
    <t>LTU</t>
  </si>
  <si>
    <t>1:12.563</t>
  </si>
  <si>
    <t>Race7-3</t>
  </si>
  <si>
    <t>Race16-1</t>
  </si>
  <si>
    <t>Race20-3</t>
  </si>
  <si>
    <t>1:14.124</t>
  </si>
  <si>
    <t>Race3-2</t>
  </si>
  <si>
    <t>Race10-4</t>
  </si>
  <si>
    <t>Race18-4</t>
  </si>
  <si>
    <t>NOR</t>
  </si>
  <si>
    <t>1:02,913</t>
  </si>
  <si>
    <t>Race3-3</t>
  </si>
  <si>
    <t>Race14-4</t>
  </si>
  <si>
    <t>1:04.273</t>
  </si>
  <si>
    <t>Race2-4</t>
  </si>
  <si>
    <t>Race13-3</t>
  </si>
  <si>
    <t>1:04.515</t>
  </si>
  <si>
    <t>Race7-4</t>
  </si>
  <si>
    <t>Race16-3</t>
  </si>
  <si>
    <t>1:14.537</t>
  </si>
  <si>
    <t>Race6-4</t>
  </si>
  <si>
    <t>Race15-3</t>
  </si>
  <si>
    <t>1:15.965</t>
  </si>
  <si>
    <t>Race4-3</t>
  </si>
  <si>
    <t>Race14-3</t>
  </si>
  <si>
    <t>1:16.037</t>
  </si>
  <si>
    <t>Race5-4</t>
  </si>
  <si>
    <t>Race15-4</t>
  </si>
  <si>
    <t>1:23.553</t>
  </si>
  <si>
    <t>Race8-4</t>
  </si>
  <si>
    <t>Race16-4</t>
  </si>
  <si>
    <t>1:27.218</t>
  </si>
  <si>
    <t>Race1-4-DNS</t>
  </si>
  <si>
    <t>Race13-4-DNS</t>
  </si>
  <si>
    <t>1:27.738</t>
  </si>
  <si>
    <t>1:45.084</t>
  </si>
  <si>
    <t>2:22.752</t>
  </si>
  <si>
    <t>2:24.845</t>
  </si>
  <si>
    <r>
      <t>Junior</t>
    </r>
    <r>
      <rPr>
        <b/>
        <sz val="10"/>
        <color indexed="13"/>
        <rFont val="Calibri"/>
        <family val="2"/>
      </rPr>
      <t xml:space="preserve"> </t>
    </r>
  </si>
  <si>
    <r>
      <t>Female</t>
    </r>
    <r>
      <rPr>
        <b/>
        <i/>
        <sz val="10"/>
        <color indexed="13"/>
        <rFont val="Calibri"/>
        <family val="2"/>
      </rPr>
      <t xml:space="preserve"> </t>
    </r>
  </si>
  <si>
    <r>
      <t xml:space="preserve">Country </t>
    </r>
    <r>
      <rPr>
        <b/>
        <sz val="10"/>
        <color indexed="13"/>
        <rFont val="Calibri"/>
        <family val="2"/>
      </rPr>
      <t xml:space="preserve"> </t>
    </r>
  </si>
  <si>
    <r>
      <t>Number of laps</t>
    </r>
    <r>
      <rPr>
        <b/>
        <i/>
        <sz val="9"/>
        <color indexed="8"/>
        <rFont val="Calibri"/>
        <family val="2"/>
      </rPr>
      <t xml:space="preserve"> </t>
    </r>
    <r>
      <rPr>
        <b/>
        <i/>
        <sz val="9"/>
        <color indexed="13"/>
        <rFont val="Calibri"/>
        <family val="2"/>
      </rPr>
      <t xml:space="preserve"> </t>
    </r>
  </si>
  <si>
    <t>YBANEZ Joaquin</t>
  </si>
  <si>
    <t/>
  </si>
  <si>
    <t>VERSMISSEN Swan</t>
  </si>
  <si>
    <t>YU Jingchun</t>
  </si>
  <si>
    <t>Jun</t>
  </si>
  <si>
    <t>MISEVICS Elmars</t>
  </si>
  <si>
    <t>RONTO Roland</t>
  </si>
  <si>
    <t>LEA Alexander Yunn-Kang</t>
  </si>
  <si>
    <t>HUANG Yueqi</t>
  </si>
  <si>
    <t>PENG Longxin</t>
  </si>
  <si>
    <t>FREDRIKSSON Tim</t>
  </si>
  <si>
    <t>NI Zhenkai</t>
  </si>
  <si>
    <t>WANG Shiao</t>
  </si>
  <si>
    <t>HE Yutong</t>
  </si>
  <si>
    <t>Fem</t>
  </si>
  <si>
    <t>MULLER Magnus</t>
  </si>
  <si>
    <t>HJORTH Bruno</t>
  </si>
  <si>
    <t>LIEPA Peteris</t>
  </si>
  <si>
    <t>MILENKOVIC Daniel</t>
  </si>
  <si>
    <t>SIIMAR Morten</t>
  </si>
  <si>
    <t>MODIG David</t>
  </si>
  <si>
    <t>BEAUDOUIN Lucas</t>
  </si>
  <si>
    <t>PEEK Johannes Benjamin</t>
  </si>
  <si>
    <t>HALL Isak</t>
  </si>
  <si>
    <t>LI Tianxing</t>
  </si>
  <si>
    <t>GUDAS Faustas</t>
  </si>
  <si>
    <t>YU Enning</t>
  </si>
  <si>
    <t>EID Odin Øie</t>
  </si>
  <si>
    <t>HOLSHAGEN Jakob</t>
  </si>
  <si>
    <t>DANIELSEN Patrick</t>
  </si>
  <si>
    <t>BRAATEN Even</t>
  </si>
  <si>
    <t>BUSS Aivis</t>
  </si>
  <si>
    <t>SVEDEN Martin</t>
  </si>
  <si>
    <t>IDLAND Tom</t>
  </si>
  <si>
    <t>HEDER Tomi</t>
  </si>
  <si>
    <t>JANCAUSKAS Tomas</t>
  </si>
  <si>
    <t>RENMAN Elias</t>
  </si>
  <si>
    <t>SIIMAR Janno</t>
  </si>
  <si>
    <t>GELENCSÉR Bernadett</t>
  </si>
  <si>
    <t>2025 Södertälje Drone World Cup Sweden-Nykvarn-Sweden-29 &amp; 30 June 2025</t>
  </si>
  <si>
    <t>FAI (EST)</t>
  </si>
  <si>
    <t>FAI (NED)</t>
  </si>
  <si>
    <t>DEN</t>
  </si>
  <si>
    <t>FAI (SWE)</t>
  </si>
  <si>
    <t>FAI(LAT)</t>
  </si>
  <si>
    <t>ELIMINATION STAGE</t>
  </si>
  <si>
    <r>
      <t>FINAL STAGE</t>
    </r>
    <r>
      <rPr>
        <i/>
        <sz val="10"/>
        <color indexed="8"/>
        <rFont val="Calibri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</si>
</sst>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2"/>
      <color indexed="8"/>
      <name val="Calibri"/>
    </font>
    <font>
      <b/>
      <i/>
      <sz val="18"/>
      <color indexed="8"/>
      <name val="Calibri"/>
      <family val="2"/>
    </font>
    <font>
      <b/>
      <sz val="10"/>
      <color indexed="8"/>
      <name val="Calibri"/>
      <family val="2"/>
    </font>
    <font>
      <b/>
      <sz val="10"/>
      <color indexed="13"/>
      <name val="Calibri"/>
      <family val="2"/>
    </font>
    <font>
      <b/>
      <i/>
      <sz val="10"/>
      <color indexed="13"/>
      <name val="Calibri"/>
      <family val="2"/>
    </font>
    <font>
      <b/>
      <i/>
      <sz val="10"/>
      <color indexed="8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b/>
      <i/>
      <sz val="9"/>
      <color indexed="13"/>
      <name val="Calibri"/>
      <family val="2"/>
    </font>
    <font>
      <b/>
      <vertAlign val="superscript"/>
      <sz val="10"/>
      <color indexed="8"/>
      <name val="Calibri"/>
      <family val="2"/>
    </font>
    <font>
      <i/>
      <sz val="9"/>
      <color indexed="8"/>
      <name val="Calibri"/>
      <family val="2"/>
    </font>
    <font>
      <i/>
      <sz val="8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38">
    <border>
      <left/>
      <right/>
      <top/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10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 applyNumberFormat="0" applyFill="0" applyBorder="0" applyProtection="0"/>
  </cellStyleXfs>
  <cellXfs count="90">
    <xf numFmtId="0" fontId="0" fillId="0" borderId="0" xfId="0"/>
    <xf numFmtId="0" fontId="0" fillId="0" borderId="0" xfId="0" applyNumberFormat="1"/>
    <xf numFmtId="0" fontId="0" fillId="2" borderId="1" xfId="0" applyFill="1" applyBorder="1"/>
    <xf numFmtId="0" fontId="0" fillId="2" borderId="2" xfId="0" applyFill="1" applyBorder="1"/>
    <xf numFmtId="0" fontId="0" fillId="2" borderId="4" xfId="0" applyFill="1" applyBorder="1"/>
    <xf numFmtId="0" fontId="0" fillId="2" borderId="9" xfId="0" applyFill="1" applyBorder="1"/>
    <xf numFmtId="0" fontId="0" fillId="2" borderId="9" xfId="0" applyFill="1" applyBorder="1" applyAlignment="1">
      <alignment vertical="center" wrapText="1"/>
    </xf>
    <xf numFmtId="49" fontId="8" fillId="3" borderId="17" xfId="0" applyNumberFormat="1" applyFont="1" applyFill="1" applyBorder="1" applyAlignment="1">
      <alignment horizontal="center" vertical="center" wrapText="1"/>
    </xf>
    <xf numFmtId="49" fontId="8" fillId="3" borderId="18" xfId="0" applyNumberFormat="1" applyFont="1" applyFill="1" applyBorder="1" applyAlignment="1">
      <alignment horizontal="center" vertical="center" wrapText="1"/>
    </xf>
    <xf numFmtId="49" fontId="8" fillId="3" borderId="19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center" vertical="center" wrapText="1"/>
    </xf>
    <xf numFmtId="49" fontId="2" fillId="3" borderId="18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0" fontId="6" fillId="2" borderId="20" xfId="0" applyNumberFormat="1" applyFont="1" applyFill="1" applyBorder="1" applyAlignment="1">
      <alignment horizontal="center"/>
    </xf>
    <xf numFmtId="49" fontId="0" fillId="2" borderId="21" xfId="0" applyNumberFormat="1" applyFill="1" applyBorder="1"/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49" fontId="6" fillId="2" borderId="20" xfId="0" applyNumberFormat="1" applyFont="1" applyFill="1" applyBorder="1" applyAlignment="1">
      <alignment horizontal="center" vertical="center" wrapText="1"/>
    </xf>
    <xf numFmtId="0" fontId="6" fillId="2" borderId="20" xfId="0" applyNumberFormat="1" applyFont="1" applyFill="1" applyBorder="1" applyAlignment="1">
      <alignment horizontal="center" vertical="center" wrapText="1"/>
    </xf>
    <xf numFmtId="49" fontId="6" fillId="2" borderId="21" xfId="0" applyNumberFormat="1" applyFont="1" applyFill="1" applyBorder="1" applyAlignment="1">
      <alignment horizontal="center"/>
    </xf>
    <xf numFmtId="1" fontId="6" fillId="2" borderId="22" xfId="0" applyNumberFormat="1" applyFont="1" applyFill="1" applyBorder="1" applyAlignment="1">
      <alignment horizontal="center"/>
    </xf>
    <xf numFmtId="1" fontId="6" fillId="2" borderId="23" xfId="0" applyNumberFormat="1" applyFont="1" applyFill="1" applyBorder="1" applyAlignment="1">
      <alignment horizontal="center"/>
    </xf>
    <xf numFmtId="49" fontId="6" fillId="2" borderId="22" xfId="0" applyNumberFormat="1" applyFont="1" applyFill="1" applyBorder="1" applyAlignment="1">
      <alignment horizontal="center"/>
    </xf>
    <xf numFmtId="164" fontId="6" fillId="2" borderId="22" xfId="0" applyNumberFormat="1" applyFont="1" applyFill="1" applyBorder="1" applyAlignment="1">
      <alignment horizontal="center"/>
    </xf>
    <xf numFmtId="49" fontId="6" fillId="2" borderId="23" xfId="0" applyNumberFormat="1" applyFont="1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6" fillId="2" borderId="24" xfId="0" applyNumberFormat="1" applyFont="1" applyFill="1" applyBorder="1" applyAlignment="1">
      <alignment horizontal="center"/>
    </xf>
    <xf numFmtId="49" fontId="0" fillId="2" borderId="25" xfId="0" applyNumberFormat="1" applyFill="1" applyBorder="1" applyAlignment="1">
      <alignment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49" fontId="6" fillId="2" borderId="24" xfId="0" applyNumberFormat="1" applyFont="1" applyFill="1" applyBorder="1" applyAlignment="1">
      <alignment horizontal="center" vertical="center" wrapText="1"/>
    </xf>
    <xf numFmtId="0" fontId="6" fillId="2" borderId="24" xfId="0" applyNumberFormat="1" applyFont="1" applyFill="1" applyBorder="1" applyAlignment="1">
      <alignment horizontal="center" vertical="center" wrapText="1"/>
    </xf>
    <xf numFmtId="49" fontId="6" fillId="2" borderId="25" xfId="0" applyNumberFormat="1" applyFont="1" applyFill="1" applyBorder="1" applyAlignment="1">
      <alignment horizontal="center"/>
    </xf>
    <xf numFmtId="1" fontId="6" fillId="2" borderId="26" xfId="0" applyNumberFormat="1" applyFont="1" applyFill="1" applyBorder="1" applyAlignment="1">
      <alignment horizontal="center"/>
    </xf>
    <xf numFmtId="1" fontId="6" fillId="2" borderId="27" xfId="0" applyNumberFormat="1" applyFont="1" applyFill="1" applyBorder="1" applyAlignment="1">
      <alignment horizontal="center"/>
    </xf>
    <xf numFmtId="49" fontId="6" fillId="2" borderId="26" xfId="0" applyNumberFormat="1" applyFont="1" applyFill="1" applyBorder="1" applyAlignment="1">
      <alignment horizontal="center"/>
    </xf>
    <xf numFmtId="164" fontId="6" fillId="2" borderId="26" xfId="0" applyNumberFormat="1" applyFont="1" applyFill="1" applyBorder="1" applyAlignment="1">
      <alignment horizontal="center"/>
    </xf>
    <xf numFmtId="164" fontId="6" fillId="2" borderId="27" xfId="0" applyNumberFormat="1" applyFont="1" applyFill="1" applyBorder="1" applyAlignment="1">
      <alignment horizontal="center"/>
    </xf>
    <xf numFmtId="49" fontId="6" fillId="2" borderId="24" xfId="0" applyNumberFormat="1" applyFont="1" applyFill="1" applyBorder="1" applyAlignment="1">
      <alignment horizontal="center"/>
    </xf>
    <xf numFmtId="49" fontId="2" fillId="2" borderId="26" xfId="0" applyNumberFormat="1" applyFont="1" applyFill="1" applyBorder="1" applyAlignment="1">
      <alignment horizontal="center" vertical="center" wrapText="1"/>
    </xf>
    <xf numFmtId="49" fontId="6" fillId="2" borderId="27" xfId="0" applyNumberFormat="1" applyFont="1" applyFill="1" applyBorder="1" applyAlignment="1">
      <alignment horizontal="center"/>
    </xf>
    <xf numFmtId="49" fontId="6" fillId="2" borderId="28" xfId="0" applyNumberFormat="1" applyFont="1" applyFill="1" applyBorder="1" applyAlignment="1">
      <alignment horizontal="center"/>
    </xf>
    <xf numFmtId="0" fontId="0" fillId="2" borderId="29" xfId="0" applyFill="1" applyBorder="1"/>
    <xf numFmtId="0" fontId="0" fillId="2" borderId="26" xfId="0" applyFill="1" applyBorder="1"/>
    <xf numFmtId="0" fontId="6" fillId="2" borderId="28" xfId="0" applyNumberFormat="1" applyFont="1" applyFill="1" applyBorder="1" applyAlignment="1">
      <alignment horizontal="center"/>
    </xf>
    <xf numFmtId="49" fontId="0" fillId="2" borderId="17" xfId="0" applyNumberFormat="1" applyFill="1" applyBorder="1" applyAlignment="1">
      <alignment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6" fillId="2" borderId="28" xfId="0" applyNumberFormat="1" applyFont="1" applyFill="1" applyBorder="1" applyAlignment="1">
      <alignment horizontal="center" vertical="center" wrapText="1"/>
    </xf>
    <xf numFmtId="49" fontId="6" fillId="2" borderId="17" xfId="0" applyNumberFormat="1" applyFont="1" applyFill="1" applyBorder="1" applyAlignment="1">
      <alignment horizontal="center"/>
    </xf>
    <xf numFmtId="1" fontId="6" fillId="2" borderId="18" xfId="0" applyNumberFormat="1" applyFont="1" applyFill="1" applyBorder="1" applyAlignment="1">
      <alignment horizontal="center"/>
    </xf>
    <xf numFmtId="1" fontId="6" fillId="2" borderId="19" xfId="0" applyNumberFormat="1" applyFont="1" applyFill="1" applyBorder="1" applyAlignment="1">
      <alignment horizontal="center"/>
    </xf>
    <xf numFmtId="164" fontId="6" fillId="2" borderId="18" xfId="0" applyNumberFormat="1" applyFont="1" applyFill="1" applyBorder="1" applyAlignment="1">
      <alignment horizontal="center"/>
    </xf>
    <xf numFmtId="49" fontId="0" fillId="2" borderId="21" xfId="0" applyNumberFormat="1" applyFill="1" applyBorder="1" applyAlignment="1">
      <alignment vertical="center" wrapText="1"/>
    </xf>
    <xf numFmtId="164" fontId="2" fillId="2" borderId="30" xfId="0" applyNumberFormat="1" applyFont="1" applyFill="1" applyBorder="1" applyAlignment="1">
      <alignment horizontal="center"/>
    </xf>
    <xf numFmtId="0" fontId="0" fillId="2" borderId="30" xfId="0" applyFill="1" applyBorder="1"/>
    <xf numFmtId="0" fontId="2" fillId="2" borderId="2" xfId="0" applyFont="1" applyFill="1" applyBorder="1" applyAlignment="1">
      <alignment horizontal="center"/>
    </xf>
    <xf numFmtId="164" fontId="2" fillId="2" borderId="2" xfId="0" applyNumberFormat="1" applyFont="1" applyFill="1" applyBorder="1" applyAlignment="1">
      <alignment horizontal="center"/>
    </xf>
    <xf numFmtId="49" fontId="6" fillId="2" borderId="31" xfId="0" applyNumberFormat="1" applyFont="1" applyFill="1" applyBorder="1" applyAlignment="1">
      <alignment horizontal="center" vertical="center" wrapText="1"/>
    </xf>
    <xf numFmtId="49" fontId="6" fillId="2" borderId="28" xfId="0" applyNumberFormat="1" applyFont="1" applyFill="1" applyBorder="1" applyAlignment="1">
      <alignment horizontal="center" vertical="center" wrapText="1"/>
    </xf>
    <xf numFmtId="0" fontId="0" fillId="0" borderId="2" xfId="0" applyNumberFormat="1" applyBorder="1"/>
    <xf numFmtId="49" fontId="5" fillId="2" borderId="27" xfId="0" applyNumberFormat="1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/>
    </xf>
    <xf numFmtId="0" fontId="0" fillId="2" borderId="3" xfId="0" applyFill="1" applyBorder="1"/>
    <xf numFmtId="0" fontId="0" fillId="2" borderId="2" xfId="0" applyFill="1" applyBorder="1"/>
    <xf numFmtId="49" fontId="2" fillId="3" borderId="5" xfId="0" applyNumberFormat="1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vertical="center" wrapText="1"/>
    </xf>
    <xf numFmtId="0" fontId="0" fillId="3" borderId="14" xfId="0" applyFill="1" applyBorder="1" applyAlignment="1">
      <alignment vertical="center" wrapText="1"/>
    </xf>
    <xf numFmtId="49" fontId="2" fillId="3" borderId="7" xfId="0" applyNumberFormat="1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49" fontId="5" fillId="3" borderId="8" xfId="0" applyNumberFormat="1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49" fontId="2" fillId="3" borderId="10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49" fontId="6" fillId="2" borderId="33" xfId="0" applyNumberFormat="1" applyFont="1" applyFill="1" applyBorder="1" applyAlignment="1">
      <alignment horizontal="center"/>
    </xf>
    <xf numFmtId="164" fontId="6" fillId="2" borderId="35" xfId="0" applyNumberFormat="1" applyFont="1" applyFill="1" applyBorder="1" applyAlignment="1">
      <alignment horizontal="center"/>
    </xf>
    <xf numFmtId="49" fontId="6" fillId="2" borderId="36" xfId="0" applyNumberFormat="1" applyFont="1" applyFill="1" applyBorder="1" applyAlignment="1">
      <alignment horizontal="center"/>
    </xf>
    <xf numFmtId="164" fontId="6" fillId="2" borderId="32" xfId="0" applyNumberFormat="1" applyFont="1" applyFill="1" applyBorder="1" applyAlignment="1">
      <alignment horizontal="center"/>
    </xf>
    <xf numFmtId="164" fontId="6" fillId="2" borderId="30" xfId="0" applyNumberFormat="1" applyFont="1" applyFill="1" applyBorder="1" applyAlignment="1">
      <alignment horizontal="center"/>
    </xf>
    <xf numFmtId="164" fontId="6" fillId="2" borderId="29" xfId="0" applyNumberFormat="1" applyFont="1" applyFill="1" applyBorder="1" applyAlignment="1">
      <alignment horizontal="center"/>
    </xf>
    <xf numFmtId="164" fontId="6" fillId="2" borderId="2" xfId="0" applyNumberFormat="1" applyFont="1" applyFill="1" applyBorder="1" applyAlignment="1">
      <alignment horizontal="center"/>
    </xf>
    <xf numFmtId="49" fontId="6" fillId="2" borderId="37" xfId="0" applyNumberFormat="1" applyFont="1" applyFill="1" applyBorder="1" applyAlignment="1">
      <alignment horizontal="center"/>
    </xf>
    <xf numFmtId="49" fontId="6" fillId="2" borderId="34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0000"/>
      <rgbColor rgb="FFD8D8D8"/>
      <rgbColor rgb="FFDD0806"/>
      <rgbColor rgb="FFEEECE1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Thèm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Thèm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hèm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41"/>
  <sheetViews>
    <sheetView showGridLines="0" tabSelected="1" zoomScale="132" workbookViewId="0">
      <selection activeCell="B39" sqref="B39:G39"/>
    </sheetView>
  </sheetViews>
  <sheetFormatPr baseColWidth="10" defaultColWidth="10.875" defaultRowHeight="12.75" customHeight="1" x14ac:dyDescent="0.25"/>
  <cols>
    <col min="1" max="1" width="1.375" style="1" customWidth="1"/>
    <col min="2" max="2" width="4.875" style="1" customWidth="1"/>
    <col min="3" max="3" width="25.625" style="1" customWidth="1"/>
    <col min="4" max="5" width="6.625" style="1" customWidth="1"/>
    <col min="6" max="6" width="7.125" style="1" customWidth="1"/>
    <col min="7" max="7" width="10.375" style="1" customWidth="1"/>
    <col min="8" max="8" width="1.375" style="1" customWidth="1"/>
    <col min="9" max="9" width="7.125" style="1" customWidth="1"/>
    <col min="10" max="10" width="6.375" style="1" customWidth="1"/>
    <col min="11" max="11" width="6.125" style="1" customWidth="1"/>
    <col min="12" max="12" width="1.375" style="1" customWidth="1"/>
    <col min="13" max="14" width="11.625" style="1" customWidth="1"/>
    <col min="15" max="17" width="14.375" style="1" customWidth="1"/>
    <col min="18" max="18" width="11.625" style="1" customWidth="1"/>
    <col min="19" max="20" width="14.375" style="1" customWidth="1"/>
    <col min="21" max="21" width="11.625" style="1" customWidth="1"/>
    <col min="22" max="22" width="14.375" style="1" customWidth="1"/>
    <col min="23" max="23" width="1.375" style="1" customWidth="1"/>
    <col min="24" max="24" width="7.125" style="1" customWidth="1"/>
    <col min="25" max="25" width="10.875" style="1" customWidth="1"/>
    <col min="26" max="16384" width="10.875" style="1"/>
  </cols>
  <sheetData>
    <row r="1" spans="1:25" ht="33" customHeight="1" thickBot="1" x14ac:dyDescent="0.3">
      <c r="A1" s="2"/>
      <c r="B1" s="63" t="s">
        <v>223</v>
      </c>
      <c r="C1" s="64"/>
      <c r="D1" s="64"/>
      <c r="E1" s="64"/>
      <c r="F1" s="64"/>
      <c r="G1" s="64"/>
      <c r="H1" s="65"/>
      <c r="I1" s="64"/>
      <c r="J1" s="64"/>
      <c r="K1" s="64"/>
      <c r="L1" s="65"/>
      <c r="M1" s="64"/>
      <c r="N1" s="64"/>
      <c r="O1" s="64"/>
      <c r="P1" s="64"/>
      <c r="Q1" s="64"/>
      <c r="R1" s="64"/>
      <c r="S1" s="64"/>
      <c r="T1" s="64"/>
      <c r="U1" s="64"/>
      <c r="V1" s="64"/>
      <c r="W1" s="65"/>
      <c r="X1" s="64"/>
      <c r="Y1" s="60"/>
    </row>
    <row r="2" spans="1:25" ht="27" customHeight="1" x14ac:dyDescent="0.25">
      <c r="A2" s="4"/>
      <c r="B2" s="66" t="s">
        <v>0</v>
      </c>
      <c r="C2" s="68" t="s">
        <v>1</v>
      </c>
      <c r="D2" s="70" t="s">
        <v>180</v>
      </c>
      <c r="E2" s="72" t="s">
        <v>181</v>
      </c>
      <c r="F2" s="66" t="s">
        <v>182</v>
      </c>
      <c r="G2" s="66" t="s">
        <v>2</v>
      </c>
      <c r="H2" s="5"/>
      <c r="I2" s="75" t="s">
        <v>3</v>
      </c>
      <c r="J2" s="76"/>
      <c r="K2" s="77"/>
      <c r="L2" s="6"/>
      <c r="M2" s="75" t="s">
        <v>229</v>
      </c>
      <c r="N2" s="76"/>
      <c r="O2" s="76"/>
      <c r="P2" s="76"/>
      <c r="Q2" s="76"/>
      <c r="R2" s="78"/>
      <c r="S2" s="78"/>
      <c r="T2" s="78"/>
      <c r="U2" s="78"/>
      <c r="V2" s="79"/>
      <c r="W2" s="5"/>
      <c r="X2" s="66" t="s">
        <v>230</v>
      </c>
    </row>
    <row r="3" spans="1:25" ht="42.75" customHeight="1" x14ac:dyDescent="0.25">
      <c r="A3" s="4"/>
      <c r="B3" s="67"/>
      <c r="C3" s="69"/>
      <c r="D3" s="71"/>
      <c r="E3" s="73"/>
      <c r="F3" s="74"/>
      <c r="G3" s="80"/>
      <c r="H3" s="5"/>
      <c r="I3" s="7" t="s">
        <v>4</v>
      </c>
      <c r="J3" s="8" t="s">
        <v>183</v>
      </c>
      <c r="K3" s="9" t="s">
        <v>0</v>
      </c>
      <c r="L3" s="6"/>
      <c r="M3" s="10" t="s">
        <v>5</v>
      </c>
      <c r="N3" s="11" t="s">
        <v>6</v>
      </c>
      <c r="O3" s="11" t="s">
        <v>7</v>
      </c>
      <c r="P3" s="11" t="s">
        <v>8</v>
      </c>
      <c r="Q3" s="11" t="s">
        <v>9</v>
      </c>
      <c r="R3" s="11" t="s">
        <v>10</v>
      </c>
      <c r="S3" s="11" t="s">
        <v>11</v>
      </c>
      <c r="T3" s="11" t="s">
        <v>12</v>
      </c>
      <c r="U3" s="11" t="s">
        <v>13</v>
      </c>
      <c r="V3" s="12" t="s">
        <v>14</v>
      </c>
      <c r="W3" s="5"/>
      <c r="X3" s="80"/>
    </row>
    <row r="4" spans="1:25" ht="15" customHeight="1" x14ac:dyDescent="0.25">
      <c r="A4" s="4"/>
      <c r="B4" s="13" cm="1">
        <f t="array" ref="B4">ROW(B4)-ROW(B$3)</f>
        <v>1</v>
      </c>
      <c r="C4" s="14" t="s">
        <v>184</v>
      </c>
      <c r="D4" s="15" t="s">
        <v>185</v>
      </c>
      <c r="E4" s="16"/>
      <c r="F4" s="17" t="s">
        <v>15</v>
      </c>
      <c r="G4" s="18">
        <v>178024</v>
      </c>
      <c r="H4" s="5"/>
      <c r="I4" s="19" t="s">
        <v>16</v>
      </c>
      <c r="J4" s="20">
        <v>3</v>
      </c>
      <c r="K4" s="21">
        <v>1</v>
      </c>
      <c r="L4" s="5"/>
      <c r="M4" s="19" t="s">
        <v>17</v>
      </c>
      <c r="N4" s="22" t="s">
        <v>18</v>
      </c>
      <c r="O4" s="23"/>
      <c r="P4" s="23"/>
      <c r="Q4" s="23"/>
      <c r="R4" s="22" t="s">
        <v>19</v>
      </c>
      <c r="S4" s="23"/>
      <c r="T4" s="23"/>
      <c r="U4" s="22" t="s">
        <v>20</v>
      </c>
      <c r="V4" s="24" t="s">
        <v>21</v>
      </c>
      <c r="W4" s="5"/>
      <c r="X4" s="25" t="s">
        <v>22</v>
      </c>
    </row>
    <row r="5" spans="1:25" ht="15" customHeight="1" x14ac:dyDescent="0.25">
      <c r="A5" s="4"/>
      <c r="B5" s="26" cm="1">
        <f t="array" ref="B5">ROW(B5)-ROW(B$3)</f>
        <v>2</v>
      </c>
      <c r="C5" s="27" t="s">
        <v>186</v>
      </c>
      <c r="D5" s="28" t="s">
        <v>185</v>
      </c>
      <c r="E5" s="29"/>
      <c r="F5" s="30" t="s">
        <v>23</v>
      </c>
      <c r="G5" s="31">
        <v>139708</v>
      </c>
      <c r="H5" s="5"/>
      <c r="I5" s="32" t="s">
        <v>24</v>
      </c>
      <c r="J5" s="33">
        <v>3</v>
      </c>
      <c r="K5" s="34">
        <v>5</v>
      </c>
      <c r="L5" s="5"/>
      <c r="M5" s="32" t="s">
        <v>25</v>
      </c>
      <c r="N5" s="35" t="s">
        <v>26</v>
      </c>
      <c r="O5" s="36"/>
      <c r="P5" s="36"/>
      <c r="Q5" s="36"/>
      <c r="R5" s="35" t="s">
        <v>27</v>
      </c>
      <c r="S5" s="36"/>
      <c r="T5" s="36"/>
      <c r="U5" s="35" t="s">
        <v>28</v>
      </c>
      <c r="V5" s="37"/>
      <c r="W5" s="5"/>
      <c r="X5" s="38" t="s">
        <v>29</v>
      </c>
    </row>
    <row r="6" spans="1:25" ht="15" customHeight="1" x14ac:dyDescent="0.25">
      <c r="A6" s="4"/>
      <c r="B6" s="26" cm="1">
        <f t="array" ref="B6">ROW(B6)-ROW(B$3)</f>
        <v>3</v>
      </c>
      <c r="C6" s="27" t="s">
        <v>187</v>
      </c>
      <c r="D6" s="39" t="s">
        <v>188</v>
      </c>
      <c r="E6" s="29"/>
      <c r="F6" s="30" t="s">
        <v>30</v>
      </c>
      <c r="G6" s="31">
        <v>176568</v>
      </c>
      <c r="H6" s="5"/>
      <c r="I6" s="32" t="s">
        <v>31</v>
      </c>
      <c r="J6" s="33">
        <v>3</v>
      </c>
      <c r="K6" s="34">
        <v>6</v>
      </c>
      <c r="L6" s="5"/>
      <c r="M6" s="32" t="s">
        <v>32</v>
      </c>
      <c r="N6" s="35" t="s">
        <v>33</v>
      </c>
      <c r="O6" s="36"/>
      <c r="P6" s="36"/>
      <c r="Q6" s="36"/>
      <c r="R6" s="35" t="s">
        <v>34</v>
      </c>
      <c r="S6" s="36"/>
      <c r="T6" s="36"/>
      <c r="U6" s="35" t="s">
        <v>35</v>
      </c>
      <c r="V6" s="40" t="s">
        <v>36</v>
      </c>
      <c r="W6" s="5"/>
      <c r="X6" s="38" t="s">
        <v>37</v>
      </c>
    </row>
    <row r="7" spans="1:25" ht="15" customHeight="1" thickBot="1" x14ac:dyDescent="0.3">
      <c r="A7" s="4"/>
      <c r="B7" s="26" cm="1">
        <f t="array" ref="B7">ROW(B7)-ROW(B$3)</f>
        <v>4</v>
      </c>
      <c r="C7" s="27" t="s">
        <v>189</v>
      </c>
      <c r="D7" s="39" t="s">
        <v>188</v>
      </c>
      <c r="E7" s="29"/>
      <c r="F7" s="30" t="s">
        <v>38</v>
      </c>
      <c r="G7" s="31">
        <v>169048</v>
      </c>
      <c r="H7" s="5"/>
      <c r="I7" s="32" t="s">
        <v>39</v>
      </c>
      <c r="J7" s="33">
        <v>3</v>
      </c>
      <c r="K7" s="34">
        <v>14</v>
      </c>
      <c r="L7" s="5"/>
      <c r="M7" s="32" t="s">
        <v>40</v>
      </c>
      <c r="N7" s="35" t="s">
        <v>41</v>
      </c>
      <c r="O7" s="36"/>
      <c r="P7" s="36"/>
      <c r="Q7" s="36"/>
      <c r="R7" s="35" t="s">
        <v>42</v>
      </c>
      <c r="S7" s="36"/>
      <c r="T7" s="36"/>
      <c r="U7" s="35" t="s">
        <v>43</v>
      </c>
      <c r="V7" s="37"/>
      <c r="W7" s="5"/>
      <c r="X7" s="41" t="s">
        <v>44</v>
      </c>
    </row>
    <row r="8" spans="1:25" ht="15" customHeight="1" x14ac:dyDescent="0.25">
      <c r="A8" s="4"/>
      <c r="B8" s="26" cm="1">
        <f t="array" ref="B8">ROW(B8)-ROW(B$3)</f>
        <v>5</v>
      </c>
      <c r="C8" s="27" t="s">
        <v>190</v>
      </c>
      <c r="D8" s="28" t="s">
        <v>185</v>
      </c>
      <c r="E8" s="29"/>
      <c r="F8" s="30" t="s">
        <v>45</v>
      </c>
      <c r="G8" s="31">
        <v>120779</v>
      </c>
      <c r="H8" s="5"/>
      <c r="I8" s="32" t="s">
        <v>46</v>
      </c>
      <c r="J8" s="33">
        <v>3</v>
      </c>
      <c r="K8" s="34">
        <v>15</v>
      </c>
      <c r="L8" s="5"/>
      <c r="M8" s="32" t="s">
        <v>47</v>
      </c>
      <c r="N8" s="35" t="s">
        <v>48</v>
      </c>
      <c r="O8" s="36"/>
      <c r="P8" s="36"/>
      <c r="Q8" s="36"/>
      <c r="R8" s="35" t="s">
        <v>49</v>
      </c>
      <c r="S8" s="35" t="s">
        <v>50</v>
      </c>
      <c r="T8" s="35" t="s">
        <v>51</v>
      </c>
      <c r="U8" s="36"/>
      <c r="V8" s="40" t="s">
        <v>52</v>
      </c>
      <c r="W8" s="42"/>
    </row>
    <row r="9" spans="1:25" ht="15" customHeight="1" thickBot="1" x14ac:dyDescent="0.3">
      <c r="A9" s="4"/>
      <c r="B9" s="26" cm="1">
        <f t="array" ref="B9">ROW(B9)-ROW(B$3)</f>
        <v>6</v>
      </c>
      <c r="C9" s="27" t="s">
        <v>191</v>
      </c>
      <c r="D9" s="28" t="s">
        <v>185</v>
      </c>
      <c r="E9" s="29"/>
      <c r="F9" s="30" t="s">
        <v>53</v>
      </c>
      <c r="G9" s="31">
        <v>164565</v>
      </c>
      <c r="H9" s="5"/>
      <c r="I9" s="32" t="s">
        <v>54</v>
      </c>
      <c r="J9" s="33">
        <v>3</v>
      </c>
      <c r="K9" s="34">
        <v>21</v>
      </c>
      <c r="L9" s="5"/>
      <c r="M9" s="32" t="s">
        <v>55</v>
      </c>
      <c r="N9" s="35" t="s">
        <v>56</v>
      </c>
      <c r="O9" s="36"/>
      <c r="P9" s="36"/>
      <c r="Q9" s="36"/>
      <c r="R9" s="35" t="s">
        <v>57</v>
      </c>
      <c r="S9" s="35" t="s">
        <v>58</v>
      </c>
      <c r="T9" s="35" t="s">
        <v>59</v>
      </c>
      <c r="U9" s="82"/>
      <c r="V9" s="83" t="s">
        <v>60</v>
      </c>
      <c r="W9" s="42"/>
    </row>
    <row r="10" spans="1:25" ht="15" customHeight="1" x14ac:dyDescent="0.25">
      <c r="A10" s="4"/>
      <c r="B10" s="26" cm="1">
        <f t="array" ref="B10">ROW(B10)-ROW(B$3)</f>
        <v>7</v>
      </c>
      <c r="C10" s="27" t="s">
        <v>192</v>
      </c>
      <c r="D10" s="39" t="s">
        <v>188</v>
      </c>
      <c r="E10" s="29"/>
      <c r="F10" s="30" t="s">
        <v>30</v>
      </c>
      <c r="G10" s="31">
        <v>169379</v>
      </c>
      <c r="H10" s="5"/>
      <c r="I10" s="32" t="s">
        <v>61</v>
      </c>
      <c r="J10" s="33">
        <v>3</v>
      </c>
      <c r="K10" s="34">
        <v>19</v>
      </c>
      <c r="L10" s="5"/>
      <c r="M10" s="32" t="s">
        <v>62</v>
      </c>
      <c r="N10" s="36"/>
      <c r="O10" s="35" t="s">
        <v>63</v>
      </c>
      <c r="P10" s="35" t="s">
        <v>64</v>
      </c>
      <c r="Q10" s="35" t="s">
        <v>65</v>
      </c>
      <c r="R10" s="36"/>
      <c r="S10" s="35" t="s">
        <v>66</v>
      </c>
      <c r="T10" s="81" t="s">
        <v>67</v>
      </c>
      <c r="U10" s="84"/>
      <c r="V10" s="85"/>
      <c r="W10" s="3"/>
    </row>
    <row r="11" spans="1:25" ht="15" customHeight="1" thickBot="1" x14ac:dyDescent="0.3">
      <c r="A11" s="4"/>
      <c r="B11" s="26" cm="1">
        <f t="array" ref="B11">ROW(B11)-ROW(B$3)</f>
        <v>8</v>
      </c>
      <c r="C11" s="27" t="s">
        <v>193</v>
      </c>
      <c r="D11" s="28" t="s">
        <v>185</v>
      </c>
      <c r="E11" s="29"/>
      <c r="F11" s="30" t="s">
        <v>30</v>
      </c>
      <c r="G11" s="31">
        <v>123356</v>
      </c>
      <c r="H11" s="5"/>
      <c r="I11" s="32" t="s">
        <v>68</v>
      </c>
      <c r="J11" s="33">
        <v>3</v>
      </c>
      <c r="K11" s="34">
        <v>3</v>
      </c>
      <c r="L11" s="5"/>
      <c r="M11" s="32" t="s">
        <v>69</v>
      </c>
      <c r="N11" s="36"/>
      <c r="O11" s="35" t="s">
        <v>70</v>
      </c>
      <c r="P11" s="35" t="s">
        <v>71</v>
      </c>
      <c r="Q11" s="35" t="s">
        <v>72</v>
      </c>
      <c r="R11" s="36"/>
      <c r="S11" s="35" t="s">
        <v>73</v>
      </c>
      <c r="T11" s="88" t="s">
        <v>74</v>
      </c>
      <c r="U11" s="86"/>
      <c r="V11" s="87"/>
      <c r="W11" s="3"/>
    </row>
    <row r="12" spans="1:25" ht="15" customHeight="1" x14ac:dyDescent="0.25">
      <c r="A12" s="4"/>
      <c r="B12" s="26" cm="1">
        <f t="array" ref="B12">ROW(B12)-ROW(B$3)</f>
        <v>9</v>
      </c>
      <c r="C12" s="27" t="s">
        <v>194</v>
      </c>
      <c r="D12" s="39" t="s">
        <v>188</v>
      </c>
      <c r="E12" s="29"/>
      <c r="F12" s="30" t="s">
        <v>75</v>
      </c>
      <c r="G12" s="31">
        <v>163596</v>
      </c>
      <c r="H12" s="5"/>
      <c r="I12" s="32" t="s">
        <v>76</v>
      </c>
      <c r="J12" s="33">
        <v>3</v>
      </c>
      <c r="K12" s="34">
        <v>4</v>
      </c>
      <c r="L12" s="5"/>
      <c r="M12" s="32" t="s">
        <v>77</v>
      </c>
      <c r="N12" s="36"/>
      <c r="O12" s="35" t="s">
        <v>78</v>
      </c>
      <c r="P12" s="35" t="s">
        <v>79</v>
      </c>
      <c r="Q12" s="35" t="s">
        <v>80</v>
      </c>
      <c r="R12" s="36"/>
      <c r="S12" s="81" t="s">
        <v>81</v>
      </c>
      <c r="T12" s="84"/>
      <c r="U12" s="87"/>
      <c r="V12" s="87"/>
      <c r="W12" s="3"/>
    </row>
    <row r="13" spans="1:25" ht="15" customHeight="1" x14ac:dyDescent="0.25">
      <c r="A13" s="4"/>
      <c r="B13" s="26" cm="1">
        <f t="array" ref="B13">ROW(B13)-ROW(B$3)</f>
        <v>10</v>
      </c>
      <c r="C13" s="27" t="s">
        <v>195</v>
      </c>
      <c r="D13" s="39" t="s">
        <v>188</v>
      </c>
      <c r="E13" s="29"/>
      <c r="F13" s="30" t="s">
        <v>30</v>
      </c>
      <c r="G13" s="31">
        <v>167553</v>
      </c>
      <c r="H13" s="5"/>
      <c r="I13" s="32" t="s">
        <v>82</v>
      </c>
      <c r="J13" s="33">
        <v>3</v>
      </c>
      <c r="K13" s="34">
        <v>7</v>
      </c>
      <c r="L13" s="5"/>
      <c r="M13" s="32" t="s">
        <v>83</v>
      </c>
      <c r="N13" s="35" t="s">
        <v>84</v>
      </c>
      <c r="O13" s="36"/>
      <c r="P13" s="36"/>
      <c r="Q13" s="36"/>
      <c r="R13" s="35" t="s">
        <v>85</v>
      </c>
      <c r="S13" s="81" t="s">
        <v>86</v>
      </c>
      <c r="T13" s="86"/>
      <c r="U13" s="87"/>
      <c r="V13" s="87"/>
      <c r="W13" s="3"/>
    </row>
    <row r="14" spans="1:25" ht="15" customHeight="1" x14ac:dyDescent="0.25">
      <c r="A14" s="4"/>
      <c r="B14" s="26" cm="1">
        <f t="array" ref="B14">ROW(B14)-ROW(B$3)</f>
        <v>11</v>
      </c>
      <c r="C14" s="27" t="s">
        <v>196</v>
      </c>
      <c r="D14" s="39" t="s">
        <v>188</v>
      </c>
      <c r="E14" s="29"/>
      <c r="F14" s="30" t="s">
        <v>30</v>
      </c>
      <c r="G14" s="31">
        <v>178769</v>
      </c>
      <c r="H14" s="5"/>
      <c r="I14" s="32" t="s">
        <v>87</v>
      </c>
      <c r="J14" s="33">
        <v>3</v>
      </c>
      <c r="K14" s="34">
        <v>8</v>
      </c>
      <c r="L14" s="5"/>
      <c r="M14" s="32" t="s">
        <v>88</v>
      </c>
      <c r="N14" s="35" t="s">
        <v>89</v>
      </c>
      <c r="O14" s="36"/>
      <c r="P14" s="36"/>
      <c r="Q14" s="36"/>
      <c r="R14" s="35" t="s">
        <v>90</v>
      </c>
      <c r="S14" s="81" t="s">
        <v>91</v>
      </c>
      <c r="T14" s="86"/>
      <c r="U14" s="87"/>
      <c r="V14" s="87"/>
      <c r="W14" s="3"/>
    </row>
    <row r="15" spans="1:25" ht="15" customHeight="1" thickBot="1" x14ac:dyDescent="0.3">
      <c r="A15" s="4"/>
      <c r="B15" s="26" cm="1">
        <f t="array" ref="B15">ROW(B15)-ROW(B$3)</f>
        <v>12</v>
      </c>
      <c r="C15" s="27" t="s">
        <v>197</v>
      </c>
      <c r="D15" s="39" t="s">
        <v>188</v>
      </c>
      <c r="E15" s="61" t="s">
        <v>198</v>
      </c>
      <c r="F15" s="30" t="s">
        <v>30</v>
      </c>
      <c r="G15" s="31">
        <v>133712</v>
      </c>
      <c r="H15" s="5"/>
      <c r="I15" s="32" t="s">
        <v>92</v>
      </c>
      <c r="J15" s="33">
        <v>3</v>
      </c>
      <c r="K15" s="34">
        <v>10</v>
      </c>
      <c r="L15" s="5"/>
      <c r="M15" s="32" t="s">
        <v>93</v>
      </c>
      <c r="N15" s="35" t="s">
        <v>94</v>
      </c>
      <c r="O15" s="36"/>
      <c r="P15" s="35" t="s">
        <v>95</v>
      </c>
      <c r="Q15" s="35" t="s">
        <v>96</v>
      </c>
      <c r="R15" s="82"/>
      <c r="S15" s="88" t="s">
        <v>97</v>
      </c>
      <c r="T15" s="86"/>
      <c r="U15" s="87"/>
      <c r="V15" s="87"/>
      <c r="W15" s="3"/>
    </row>
    <row r="16" spans="1:25" ht="15" customHeight="1" x14ac:dyDescent="0.25">
      <c r="A16" s="4"/>
      <c r="B16" s="26" cm="1">
        <f t="array" ref="B16">ROW(B16)-ROW(B$3)</f>
        <v>13</v>
      </c>
      <c r="C16" s="27" t="s">
        <v>199</v>
      </c>
      <c r="D16" s="39" t="s">
        <v>188</v>
      </c>
      <c r="E16" s="62"/>
      <c r="F16" s="30" t="s">
        <v>224</v>
      </c>
      <c r="G16" s="31">
        <v>173666</v>
      </c>
      <c r="H16" s="5"/>
      <c r="I16" s="32" t="s">
        <v>98</v>
      </c>
      <c r="J16" s="33">
        <v>3</v>
      </c>
      <c r="K16" s="34">
        <v>2</v>
      </c>
      <c r="L16" s="5"/>
      <c r="M16" s="32" t="s">
        <v>99</v>
      </c>
      <c r="N16" s="35" t="s">
        <v>100</v>
      </c>
      <c r="O16" s="36"/>
      <c r="P16" s="35" t="s">
        <v>101</v>
      </c>
      <c r="Q16" s="81" t="s">
        <v>102</v>
      </c>
      <c r="R16" s="84"/>
      <c r="S16" s="85"/>
      <c r="T16" s="87"/>
      <c r="U16" s="87"/>
      <c r="V16" s="87"/>
      <c r="W16" s="3"/>
    </row>
    <row r="17" spans="1:23" ht="15" customHeight="1" x14ac:dyDescent="0.25">
      <c r="A17" s="4"/>
      <c r="B17" s="26" cm="1">
        <f t="array" ref="B17">ROW(B17)-ROW(B$3)</f>
        <v>14</v>
      </c>
      <c r="C17" s="27" t="s">
        <v>200</v>
      </c>
      <c r="D17" s="28" t="s">
        <v>185</v>
      </c>
      <c r="E17" s="62"/>
      <c r="F17" s="30" t="s">
        <v>75</v>
      </c>
      <c r="G17" s="31">
        <v>167553</v>
      </c>
      <c r="H17" s="5"/>
      <c r="I17" s="32" t="s">
        <v>103</v>
      </c>
      <c r="J17" s="33">
        <v>3</v>
      </c>
      <c r="K17" s="34">
        <v>12</v>
      </c>
      <c r="L17" s="5"/>
      <c r="M17" s="32" t="s">
        <v>104</v>
      </c>
      <c r="N17" s="35" t="s">
        <v>105</v>
      </c>
      <c r="O17" s="36"/>
      <c r="P17" s="35" t="s">
        <v>106</v>
      </c>
      <c r="Q17" s="81" t="s">
        <v>107</v>
      </c>
      <c r="R17" s="86"/>
      <c r="S17" s="87"/>
      <c r="T17" s="87"/>
      <c r="U17" s="87"/>
      <c r="V17" s="87"/>
      <c r="W17" s="3"/>
    </row>
    <row r="18" spans="1:23" ht="15" customHeight="1" x14ac:dyDescent="0.25">
      <c r="A18" s="4"/>
      <c r="B18" s="26" cm="1">
        <f t="array" ref="B18">ROW(B18)-ROW(B$3)</f>
        <v>15</v>
      </c>
      <c r="C18" s="27" t="s">
        <v>201</v>
      </c>
      <c r="D18" s="39" t="s">
        <v>188</v>
      </c>
      <c r="E18" s="62"/>
      <c r="F18" s="30" t="s">
        <v>38</v>
      </c>
      <c r="G18" s="31">
        <v>173123</v>
      </c>
      <c r="H18" s="42"/>
      <c r="I18" s="32" t="s">
        <v>108</v>
      </c>
      <c r="J18" s="33">
        <v>3</v>
      </c>
      <c r="K18" s="34">
        <v>16</v>
      </c>
      <c r="L18" s="5"/>
      <c r="M18" s="32" t="s">
        <v>109</v>
      </c>
      <c r="N18" s="36"/>
      <c r="O18" s="35" t="s">
        <v>110</v>
      </c>
      <c r="P18" s="35" t="s">
        <v>111</v>
      </c>
      <c r="Q18" s="81" t="s">
        <v>112</v>
      </c>
      <c r="R18" s="86"/>
      <c r="S18" s="87"/>
      <c r="T18" s="87"/>
      <c r="U18" s="87"/>
      <c r="V18" s="87"/>
      <c r="W18" s="3"/>
    </row>
    <row r="19" spans="1:23" ht="15" customHeight="1" thickBot="1" x14ac:dyDescent="0.3">
      <c r="A19" s="4"/>
      <c r="B19" s="26" cm="1">
        <f t="array" ref="B19">ROW(B19)-ROW(B$3)</f>
        <v>16</v>
      </c>
      <c r="C19" s="27" t="s">
        <v>202</v>
      </c>
      <c r="D19" s="28" t="s">
        <v>185</v>
      </c>
      <c r="E19" s="62"/>
      <c r="F19" s="30" t="s">
        <v>75</v>
      </c>
      <c r="G19" s="31">
        <v>175785</v>
      </c>
      <c r="H19" s="5"/>
      <c r="I19" s="32" t="s">
        <v>113</v>
      </c>
      <c r="J19" s="33">
        <v>3</v>
      </c>
      <c r="K19" s="34">
        <v>25</v>
      </c>
      <c r="L19" s="5"/>
      <c r="M19" s="32" t="s">
        <v>114</v>
      </c>
      <c r="N19" s="36"/>
      <c r="O19" s="35" t="s">
        <v>115</v>
      </c>
      <c r="P19" s="35" t="s">
        <v>116</v>
      </c>
      <c r="Q19" s="88" t="s">
        <v>117</v>
      </c>
      <c r="R19" s="86"/>
      <c r="S19" s="87"/>
      <c r="T19" s="87"/>
      <c r="U19" s="87"/>
      <c r="V19" s="87"/>
      <c r="W19" s="3"/>
    </row>
    <row r="20" spans="1:23" ht="15" customHeight="1" x14ac:dyDescent="0.25">
      <c r="A20" s="4"/>
      <c r="B20" s="26" cm="1">
        <f t="array" ref="B20">ROW(B20)-ROW(B$3)</f>
        <v>17</v>
      </c>
      <c r="C20" s="27" t="s">
        <v>203</v>
      </c>
      <c r="D20" s="39" t="s">
        <v>188</v>
      </c>
      <c r="E20" s="62"/>
      <c r="F20" s="30" t="s">
        <v>224</v>
      </c>
      <c r="G20" s="31">
        <v>173667</v>
      </c>
      <c r="H20" s="5"/>
      <c r="I20" s="32" t="s">
        <v>118</v>
      </c>
      <c r="J20" s="33">
        <v>3</v>
      </c>
      <c r="K20" s="34">
        <v>9</v>
      </c>
      <c r="L20" s="5"/>
      <c r="M20" s="32" t="s">
        <v>119</v>
      </c>
      <c r="N20" s="35" t="s">
        <v>120</v>
      </c>
      <c r="O20" s="36"/>
      <c r="P20" s="81" t="s">
        <v>121</v>
      </c>
      <c r="Q20" s="84"/>
      <c r="R20" s="87"/>
      <c r="S20" s="87"/>
      <c r="T20" s="87"/>
      <c r="U20" s="87"/>
      <c r="V20" s="87"/>
      <c r="W20" s="3"/>
    </row>
    <row r="21" spans="1:23" ht="15" customHeight="1" x14ac:dyDescent="0.25">
      <c r="A21" s="4"/>
      <c r="B21" s="26" cm="1">
        <f t="array" ref="B21">ROW(B21)-ROW(B$3)</f>
        <v>18</v>
      </c>
      <c r="C21" s="27" t="s">
        <v>204</v>
      </c>
      <c r="D21" s="28" t="s">
        <v>185</v>
      </c>
      <c r="E21" s="62"/>
      <c r="F21" s="30" t="s">
        <v>75</v>
      </c>
      <c r="G21" s="31">
        <v>127656</v>
      </c>
      <c r="H21" s="5"/>
      <c r="I21" s="32" t="s">
        <v>122</v>
      </c>
      <c r="J21" s="33">
        <v>3</v>
      </c>
      <c r="K21" s="34">
        <v>13</v>
      </c>
      <c r="L21" s="5"/>
      <c r="M21" s="32" t="s">
        <v>123</v>
      </c>
      <c r="N21" s="35" t="s">
        <v>124</v>
      </c>
      <c r="O21" s="36"/>
      <c r="P21" s="81" t="s">
        <v>125</v>
      </c>
      <c r="Q21" s="86"/>
      <c r="R21" s="87"/>
      <c r="S21" s="87"/>
      <c r="T21" s="87"/>
      <c r="U21" s="87"/>
      <c r="V21" s="87"/>
      <c r="W21" s="3"/>
    </row>
    <row r="22" spans="1:23" ht="15" customHeight="1" x14ac:dyDescent="0.25">
      <c r="A22" s="4"/>
      <c r="B22" s="26" cm="1">
        <f t="array" ref="B22">ROW(B22)-ROW(B$3)</f>
        <v>19</v>
      </c>
      <c r="C22" s="27" t="s">
        <v>205</v>
      </c>
      <c r="D22" s="28" t="s">
        <v>185</v>
      </c>
      <c r="E22" s="62"/>
      <c r="F22" s="30" t="s">
        <v>23</v>
      </c>
      <c r="G22" s="31">
        <v>163147</v>
      </c>
      <c r="H22" s="5"/>
      <c r="I22" s="32" t="s">
        <v>126</v>
      </c>
      <c r="J22" s="33">
        <v>3</v>
      </c>
      <c r="K22" s="34">
        <v>20</v>
      </c>
      <c r="L22" s="5"/>
      <c r="M22" s="32" t="s">
        <v>127</v>
      </c>
      <c r="N22" s="36"/>
      <c r="O22" s="35" t="s">
        <v>128</v>
      </c>
      <c r="P22" s="81" t="s">
        <v>129</v>
      </c>
      <c r="Q22" s="86"/>
      <c r="R22" s="87"/>
      <c r="S22" s="87"/>
      <c r="T22" s="87"/>
      <c r="U22" s="87"/>
      <c r="V22" s="87"/>
      <c r="W22" s="3"/>
    </row>
    <row r="23" spans="1:23" ht="15" customHeight="1" x14ac:dyDescent="0.25">
      <c r="A23" s="4"/>
      <c r="B23" s="26" cm="1">
        <f t="array" ref="B23">ROW(B23)-ROW(B$3)</f>
        <v>20</v>
      </c>
      <c r="C23" s="27" t="s">
        <v>206</v>
      </c>
      <c r="D23" s="28" t="s">
        <v>185</v>
      </c>
      <c r="E23" s="62"/>
      <c r="F23" s="30" t="s">
        <v>225</v>
      </c>
      <c r="G23" s="31">
        <v>172322</v>
      </c>
      <c r="H23" s="5"/>
      <c r="I23" s="32" t="s">
        <v>130</v>
      </c>
      <c r="J23" s="33">
        <v>3</v>
      </c>
      <c r="K23" s="34">
        <v>22</v>
      </c>
      <c r="L23" s="5"/>
      <c r="M23" s="32" t="s">
        <v>131</v>
      </c>
      <c r="N23" s="35" t="s">
        <v>132</v>
      </c>
      <c r="O23" s="43"/>
      <c r="P23" s="81" t="s">
        <v>133</v>
      </c>
      <c r="Q23" s="86"/>
      <c r="R23" s="87"/>
      <c r="S23" s="87"/>
      <c r="T23" s="87"/>
      <c r="U23" s="87"/>
      <c r="V23" s="87"/>
      <c r="W23" s="3"/>
    </row>
    <row r="24" spans="1:23" ht="15" customHeight="1" x14ac:dyDescent="0.25">
      <c r="A24" s="4"/>
      <c r="B24" s="26" cm="1">
        <f t="array" ref="B24">ROW(B24)-ROW(B$3)</f>
        <v>21</v>
      </c>
      <c r="C24" s="27" t="s">
        <v>207</v>
      </c>
      <c r="D24" s="39" t="s">
        <v>188</v>
      </c>
      <c r="E24" s="62"/>
      <c r="F24" s="30" t="s">
        <v>75</v>
      </c>
      <c r="G24" s="31">
        <v>181008</v>
      </c>
      <c r="H24" s="5"/>
      <c r="I24" s="32" t="s">
        <v>134</v>
      </c>
      <c r="J24" s="33">
        <v>3</v>
      </c>
      <c r="K24" s="34">
        <v>23</v>
      </c>
      <c r="L24" s="5"/>
      <c r="M24" s="32" t="s">
        <v>135</v>
      </c>
      <c r="N24" s="36"/>
      <c r="O24" s="35" t="s">
        <v>136</v>
      </c>
      <c r="P24" s="81" t="s">
        <v>137</v>
      </c>
      <c r="Q24" s="86"/>
      <c r="R24" s="87"/>
      <c r="S24" s="87"/>
      <c r="T24" s="87"/>
      <c r="U24" s="87"/>
      <c r="V24" s="87"/>
      <c r="W24" s="3"/>
    </row>
    <row r="25" spans="1:23" ht="15" customHeight="1" x14ac:dyDescent="0.25">
      <c r="A25" s="4"/>
      <c r="B25" s="26" cm="1">
        <f t="array" ref="B25">ROW(B25)-ROW(B$3)</f>
        <v>22</v>
      </c>
      <c r="C25" s="27" t="s">
        <v>208</v>
      </c>
      <c r="D25" s="39" t="s">
        <v>188</v>
      </c>
      <c r="E25" s="61" t="s">
        <v>198</v>
      </c>
      <c r="F25" s="30" t="s">
        <v>30</v>
      </c>
      <c r="G25" s="31">
        <v>169386</v>
      </c>
      <c r="H25" s="5"/>
      <c r="I25" s="32" t="s">
        <v>138</v>
      </c>
      <c r="J25" s="33">
        <v>3</v>
      </c>
      <c r="K25" s="34">
        <v>24</v>
      </c>
      <c r="L25" s="5"/>
      <c r="M25" s="32" t="s">
        <v>139</v>
      </c>
      <c r="N25" s="35" t="s">
        <v>140</v>
      </c>
      <c r="O25" s="36"/>
      <c r="P25" s="81" t="s">
        <v>141</v>
      </c>
      <c r="Q25" s="86"/>
      <c r="R25" s="87"/>
      <c r="S25" s="87"/>
      <c r="T25" s="87"/>
      <c r="U25" s="87"/>
      <c r="V25" s="87"/>
      <c r="W25" s="3"/>
    </row>
    <row r="26" spans="1:23" ht="15" customHeight="1" x14ac:dyDescent="0.25">
      <c r="A26" s="4"/>
      <c r="B26" s="26" cm="1">
        <f t="array" ref="B26">ROW(B26)-ROW(B$3)</f>
        <v>23</v>
      </c>
      <c r="C26" s="27" t="s">
        <v>209</v>
      </c>
      <c r="D26" s="28" t="s">
        <v>185</v>
      </c>
      <c r="E26" s="62"/>
      <c r="F26" s="30" t="s">
        <v>142</v>
      </c>
      <c r="G26" s="31">
        <v>178283</v>
      </c>
      <c r="H26" s="5"/>
      <c r="I26" s="32" t="s">
        <v>143</v>
      </c>
      <c r="J26" s="33">
        <v>3</v>
      </c>
      <c r="K26" s="34">
        <v>26</v>
      </c>
      <c r="L26" s="5"/>
      <c r="M26" s="32" t="s">
        <v>144</v>
      </c>
      <c r="N26" s="36"/>
      <c r="O26" s="35" t="s">
        <v>145</v>
      </c>
      <c r="P26" s="81" t="s">
        <v>146</v>
      </c>
      <c r="Q26" s="86"/>
      <c r="R26" s="87"/>
      <c r="S26" s="87"/>
      <c r="T26" s="87"/>
      <c r="U26" s="87"/>
      <c r="V26" s="87"/>
      <c r="W26" s="3"/>
    </row>
    <row r="27" spans="1:23" ht="15" customHeight="1" thickBot="1" x14ac:dyDescent="0.3">
      <c r="A27" s="4"/>
      <c r="B27" s="26" cm="1">
        <f t="array" ref="B27">ROW(B27)-ROW(B$3)</f>
        <v>24</v>
      </c>
      <c r="C27" s="27" t="s">
        <v>210</v>
      </c>
      <c r="D27" s="39" t="s">
        <v>188</v>
      </c>
      <c r="E27" s="61" t="s">
        <v>198</v>
      </c>
      <c r="F27" s="30" t="s">
        <v>30</v>
      </c>
      <c r="G27" s="31">
        <v>176573</v>
      </c>
      <c r="H27" s="5"/>
      <c r="I27" s="32" t="s">
        <v>147</v>
      </c>
      <c r="J27" s="33">
        <v>3</v>
      </c>
      <c r="K27" s="34">
        <v>27</v>
      </c>
      <c r="L27" s="5"/>
      <c r="M27" s="32" t="s">
        <v>148</v>
      </c>
      <c r="N27" s="35" t="s">
        <v>149</v>
      </c>
      <c r="O27" s="36"/>
      <c r="P27" s="88" t="s">
        <v>150</v>
      </c>
      <c r="Q27" s="86"/>
      <c r="R27" s="87"/>
      <c r="S27" s="87"/>
      <c r="T27" s="87"/>
      <c r="U27" s="87"/>
      <c r="V27" s="87"/>
      <c r="W27" s="3"/>
    </row>
    <row r="28" spans="1:23" ht="15" customHeight="1" x14ac:dyDescent="0.25">
      <c r="A28" s="4"/>
      <c r="B28" s="26" cm="1">
        <f t="array" ref="B28">ROW(B28)-ROW(B$3)</f>
        <v>25</v>
      </c>
      <c r="C28" s="27" t="s">
        <v>211</v>
      </c>
      <c r="D28" s="28" t="s">
        <v>185</v>
      </c>
      <c r="E28" s="29"/>
      <c r="F28" s="30" t="s">
        <v>151</v>
      </c>
      <c r="G28" s="31">
        <v>139044</v>
      </c>
      <c r="H28" s="5"/>
      <c r="I28" s="32" t="s">
        <v>152</v>
      </c>
      <c r="J28" s="33">
        <v>3</v>
      </c>
      <c r="K28" s="34">
        <v>11</v>
      </c>
      <c r="L28" s="5"/>
      <c r="M28" s="32" t="s">
        <v>153</v>
      </c>
      <c r="N28" s="36"/>
      <c r="O28" s="81" t="s">
        <v>154</v>
      </c>
      <c r="P28" s="84"/>
      <c r="Q28" s="87"/>
      <c r="R28" s="87"/>
      <c r="S28" s="87"/>
      <c r="T28" s="87"/>
      <c r="U28" s="87"/>
      <c r="V28" s="87"/>
      <c r="W28" s="3"/>
    </row>
    <row r="29" spans="1:23" ht="15" customHeight="1" x14ac:dyDescent="0.25">
      <c r="A29" s="4"/>
      <c r="B29" s="26" cm="1">
        <f t="array" ref="B29">ROW(B29)-ROW(B$3)</f>
        <v>26</v>
      </c>
      <c r="C29" s="27" t="s">
        <v>212</v>
      </c>
      <c r="D29" s="28" t="s">
        <v>185</v>
      </c>
      <c r="E29" s="29"/>
      <c r="F29" s="30" t="s">
        <v>151</v>
      </c>
      <c r="G29" s="31">
        <v>169302</v>
      </c>
      <c r="H29" s="5"/>
      <c r="I29" s="32" t="s">
        <v>155</v>
      </c>
      <c r="J29" s="33">
        <v>3</v>
      </c>
      <c r="K29" s="34">
        <v>17</v>
      </c>
      <c r="L29" s="5"/>
      <c r="M29" s="32" t="s">
        <v>156</v>
      </c>
      <c r="N29" s="36"/>
      <c r="O29" s="81" t="s">
        <v>157</v>
      </c>
      <c r="P29" s="86"/>
      <c r="Q29" s="87"/>
      <c r="R29" s="87"/>
      <c r="S29" s="87"/>
      <c r="T29" s="87"/>
      <c r="U29" s="87"/>
      <c r="V29" s="87"/>
      <c r="W29" s="3"/>
    </row>
    <row r="30" spans="1:23" ht="15" customHeight="1" x14ac:dyDescent="0.25">
      <c r="A30" s="4"/>
      <c r="B30" s="26" cm="1">
        <f t="array" ref="B30">ROW(B30)-ROW(B$3)</f>
        <v>27</v>
      </c>
      <c r="C30" s="27" t="s">
        <v>213</v>
      </c>
      <c r="D30" s="28" t="s">
        <v>188</v>
      </c>
      <c r="E30" s="29"/>
      <c r="F30" s="30" t="s">
        <v>226</v>
      </c>
      <c r="G30" s="31">
        <v>180275</v>
      </c>
      <c r="H30" s="5"/>
      <c r="I30" s="32" t="s">
        <v>158</v>
      </c>
      <c r="J30" s="33">
        <v>3</v>
      </c>
      <c r="K30" s="34">
        <v>18</v>
      </c>
      <c r="L30" s="5"/>
      <c r="M30" s="32" t="s">
        <v>159</v>
      </c>
      <c r="N30" s="36"/>
      <c r="O30" s="81" t="s">
        <v>160</v>
      </c>
      <c r="P30" s="86"/>
      <c r="Q30" s="87"/>
      <c r="R30" s="87"/>
      <c r="S30" s="87"/>
      <c r="T30" s="87"/>
      <c r="U30" s="87"/>
      <c r="V30" s="87"/>
      <c r="W30" s="3"/>
    </row>
    <row r="31" spans="1:23" ht="15" customHeight="1" x14ac:dyDescent="0.25">
      <c r="A31" s="4"/>
      <c r="B31" s="26" cm="1">
        <f t="array" ref="B31">ROW(B31)-ROW(B$3)</f>
        <v>28</v>
      </c>
      <c r="C31" s="27" t="s">
        <v>214</v>
      </c>
      <c r="D31" s="28" t="s">
        <v>185</v>
      </c>
      <c r="E31" s="29"/>
      <c r="F31" s="30" t="s">
        <v>151</v>
      </c>
      <c r="G31" s="31">
        <v>123681</v>
      </c>
      <c r="H31" s="5"/>
      <c r="I31" s="32" t="s">
        <v>161</v>
      </c>
      <c r="J31" s="33">
        <v>3</v>
      </c>
      <c r="K31" s="34">
        <v>28</v>
      </c>
      <c r="L31" s="5"/>
      <c r="M31" s="32" t="s">
        <v>162</v>
      </c>
      <c r="N31" s="36"/>
      <c r="O31" s="81" t="s">
        <v>163</v>
      </c>
      <c r="P31" s="86"/>
      <c r="Q31" s="87"/>
      <c r="R31" s="87"/>
      <c r="S31" s="87"/>
      <c r="T31" s="87"/>
      <c r="U31" s="87"/>
      <c r="V31" s="87"/>
      <c r="W31" s="3"/>
    </row>
    <row r="32" spans="1:23" ht="15" customHeight="1" x14ac:dyDescent="0.25">
      <c r="A32" s="4"/>
      <c r="B32" s="26" cm="1">
        <f t="array" ref="B32">ROW(B32)-ROW(B$3)</f>
        <v>29</v>
      </c>
      <c r="C32" s="27" t="s">
        <v>215</v>
      </c>
      <c r="D32" s="28" t="s">
        <v>185</v>
      </c>
      <c r="E32" s="29"/>
      <c r="F32" s="30" t="s">
        <v>38</v>
      </c>
      <c r="G32" s="31">
        <v>168703</v>
      </c>
      <c r="H32" s="5"/>
      <c r="I32" s="32" t="s">
        <v>164</v>
      </c>
      <c r="J32" s="33">
        <v>3</v>
      </c>
      <c r="K32" s="34">
        <v>29</v>
      </c>
      <c r="L32" s="5"/>
      <c r="M32" s="32" t="s">
        <v>165</v>
      </c>
      <c r="N32" s="36"/>
      <c r="O32" s="81" t="s">
        <v>166</v>
      </c>
      <c r="P32" s="86"/>
      <c r="Q32" s="87"/>
      <c r="R32" s="87"/>
      <c r="S32" s="87"/>
      <c r="T32" s="87"/>
      <c r="U32" s="87"/>
      <c r="V32" s="87"/>
      <c r="W32" s="3"/>
    </row>
    <row r="33" spans="1:23" ht="15" customHeight="1" x14ac:dyDescent="0.25">
      <c r="A33" s="4"/>
      <c r="B33" s="26" cm="1">
        <f t="array" ref="B33">ROW(B33)-ROW(B$3)</f>
        <v>30</v>
      </c>
      <c r="C33" s="27" t="s">
        <v>216</v>
      </c>
      <c r="D33" s="28" t="s">
        <v>185</v>
      </c>
      <c r="E33" s="29"/>
      <c r="F33" s="30" t="s">
        <v>227</v>
      </c>
      <c r="G33" s="31">
        <v>180053</v>
      </c>
      <c r="H33" s="5"/>
      <c r="I33" s="32" t="s">
        <v>167</v>
      </c>
      <c r="J33" s="33">
        <v>3</v>
      </c>
      <c r="K33" s="34">
        <v>30</v>
      </c>
      <c r="L33" s="5"/>
      <c r="M33" s="32" t="s">
        <v>168</v>
      </c>
      <c r="N33" s="36"/>
      <c r="O33" s="81" t="s">
        <v>169</v>
      </c>
      <c r="P33" s="86"/>
      <c r="Q33" s="87"/>
      <c r="R33" s="87"/>
      <c r="S33" s="87"/>
      <c r="T33" s="87"/>
      <c r="U33" s="87"/>
      <c r="V33" s="87"/>
      <c r="W33" s="3"/>
    </row>
    <row r="34" spans="1:23" ht="15" customHeight="1" x14ac:dyDescent="0.25">
      <c r="A34" s="4"/>
      <c r="B34" s="26" cm="1">
        <f t="array" ref="B34">ROW(B34)-ROW(B$3)</f>
        <v>31</v>
      </c>
      <c r="C34" s="27" t="s">
        <v>217</v>
      </c>
      <c r="D34" s="28" t="s">
        <v>185</v>
      </c>
      <c r="E34" s="29"/>
      <c r="F34" s="30" t="s">
        <v>151</v>
      </c>
      <c r="G34" s="31">
        <v>137891</v>
      </c>
      <c r="H34" s="5"/>
      <c r="I34" s="32" t="s">
        <v>170</v>
      </c>
      <c r="J34" s="33">
        <v>3</v>
      </c>
      <c r="K34" s="34">
        <v>31</v>
      </c>
      <c r="L34" s="5"/>
      <c r="M34" s="32" t="s">
        <v>171</v>
      </c>
      <c r="N34" s="36"/>
      <c r="O34" s="81" t="s">
        <v>172</v>
      </c>
      <c r="P34" s="86"/>
      <c r="Q34" s="87"/>
      <c r="R34" s="87"/>
      <c r="S34" s="87"/>
      <c r="T34" s="87"/>
      <c r="U34" s="87"/>
      <c r="V34" s="87"/>
      <c r="W34" s="3"/>
    </row>
    <row r="35" spans="1:23" ht="15" customHeight="1" thickBot="1" x14ac:dyDescent="0.3">
      <c r="A35" s="4"/>
      <c r="B35" s="44" cm="1">
        <f t="array" ref="B35">ROW(B35)-ROW(B$3)</f>
        <v>32</v>
      </c>
      <c r="C35" s="45" t="s">
        <v>218</v>
      </c>
      <c r="D35" s="46" t="s">
        <v>185</v>
      </c>
      <c r="E35" s="47"/>
      <c r="F35" s="59" t="s">
        <v>75</v>
      </c>
      <c r="G35" s="48">
        <v>180896</v>
      </c>
      <c r="H35" s="5"/>
      <c r="I35" s="49" t="s">
        <v>173</v>
      </c>
      <c r="J35" s="50">
        <v>3</v>
      </c>
      <c r="K35" s="51">
        <v>32</v>
      </c>
      <c r="L35" s="5"/>
      <c r="M35" s="49" t="s">
        <v>174</v>
      </c>
      <c r="N35" s="52"/>
      <c r="O35" s="89" t="s">
        <v>175</v>
      </c>
      <c r="P35" s="86"/>
      <c r="Q35" s="87"/>
      <c r="R35" s="87"/>
      <c r="S35" s="87"/>
      <c r="T35" s="87"/>
      <c r="U35" s="87"/>
      <c r="V35" s="87"/>
      <c r="W35" s="3"/>
    </row>
    <row r="36" spans="1:23" ht="15" customHeight="1" x14ac:dyDescent="0.25">
      <c r="A36" s="4"/>
      <c r="B36" s="13" cm="1">
        <f t="array" ref="B36">ROW(B36)-ROW(B$3)</f>
        <v>33</v>
      </c>
      <c r="C36" s="53" t="s">
        <v>219</v>
      </c>
      <c r="D36" s="15" t="s">
        <v>185</v>
      </c>
      <c r="E36" s="16"/>
      <c r="F36" s="58" t="s">
        <v>228</v>
      </c>
      <c r="G36" s="18">
        <v>178144</v>
      </c>
      <c r="H36" s="5"/>
      <c r="I36" s="19" t="s">
        <v>176</v>
      </c>
      <c r="J36" s="20">
        <v>3</v>
      </c>
      <c r="K36" s="21">
        <v>33</v>
      </c>
      <c r="L36" s="42"/>
      <c r="M36" s="54"/>
      <c r="N36" s="54"/>
      <c r="O36" s="54"/>
      <c r="P36" s="57"/>
      <c r="Q36" s="57"/>
      <c r="R36" s="57"/>
      <c r="S36" s="57"/>
      <c r="T36" s="57"/>
      <c r="U36" s="57"/>
      <c r="V36" s="3"/>
      <c r="W36" s="3"/>
    </row>
    <row r="37" spans="1:23" ht="15" customHeight="1" x14ac:dyDescent="0.25">
      <c r="A37" s="4"/>
      <c r="B37" s="26" cm="1">
        <f t="array" ref="B37">ROW(B37)-ROW(B$3)</f>
        <v>34</v>
      </c>
      <c r="C37" s="27" t="s">
        <v>220</v>
      </c>
      <c r="D37" s="28" t="s">
        <v>185</v>
      </c>
      <c r="E37" s="29"/>
      <c r="F37" s="30" t="s">
        <v>75</v>
      </c>
      <c r="G37" s="31">
        <v>180896</v>
      </c>
      <c r="H37" s="5"/>
      <c r="I37" s="32" t="s">
        <v>177</v>
      </c>
      <c r="J37" s="33">
        <v>3</v>
      </c>
      <c r="K37" s="34">
        <v>34</v>
      </c>
      <c r="L37" s="42"/>
      <c r="M37" s="56"/>
      <c r="N37" s="57"/>
      <c r="O37" s="57"/>
      <c r="P37" s="57"/>
      <c r="Q37" s="57"/>
      <c r="R37" s="57"/>
      <c r="S37" s="57"/>
      <c r="T37" s="57"/>
      <c r="U37" s="57"/>
      <c r="V37" s="3"/>
      <c r="W37" s="3"/>
    </row>
    <row r="38" spans="1:23" ht="15" customHeight="1" x14ac:dyDescent="0.25">
      <c r="A38" s="4"/>
      <c r="B38" s="26" cm="1">
        <f t="array" ref="B38">ROW(B38)-ROW(B$3)</f>
        <v>35</v>
      </c>
      <c r="C38" s="27" t="s">
        <v>221</v>
      </c>
      <c r="D38" s="28" t="s">
        <v>185</v>
      </c>
      <c r="E38" s="29"/>
      <c r="F38" s="30" t="s">
        <v>224</v>
      </c>
      <c r="G38" s="31">
        <v>173665</v>
      </c>
      <c r="H38" s="5"/>
      <c r="I38" s="32" t="s">
        <v>178</v>
      </c>
      <c r="J38" s="33">
        <v>3</v>
      </c>
      <c r="K38" s="34">
        <v>35</v>
      </c>
      <c r="L38" s="42"/>
      <c r="M38" s="57"/>
      <c r="N38" s="57"/>
      <c r="O38" s="57"/>
      <c r="P38" s="57"/>
      <c r="Q38" s="57"/>
      <c r="R38" s="57"/>
      <c r="S38" s="57"/>
      <c r="T38" s="57"/>
      <c r="U38" s="57"/>
      <c r="V38" s="3"/>
      <c r="W38" s="3"/>
    </row>
    <row r="39" spans="1:23" ht="15" customHeight="1" thickBot="1" x14ac:dyDescent="0.3">
      <c r="A39" s="4"/>
      <c r="B39" s="26" cm="1">
        <f t="array" ref="B39">ROW(B39)-ROW(B$3)</f>
        <v>36</v>
      </c>
      <c r="C39" s="27" t="s">
        <v>222</v>
      </c>
      <c r="D39" s="28" t="s">
        <v>185</v>
      </c>
      <c r="E39" s="61" t="s">
        <v>198</v>
      </c>
      <c r="F39" s="30" t="s">
        <v>45</v>
      </c>
      <c r="G39" s="31">
        <v>174585</v>
      </c>
      <c r="H39" s="5"/>
      <c r="I39" s="32" t="s">
        <v>179</v>
      </c>
      <c r="J39" s="33">
        <v>3</v>
      </c>
      <c r="K39" s="34">
        <v>36</v>
      </c>
      <c r="L39" s="42"/>
      <c r="M39" s="57"/>
      <c r="N39" s="57"/>
      <c r="O39" s="57"/>
      <c r="P39" s="57"/>
      <c r="Q39" s="57"/>
      <c r="R39" s="57"/>
      <c r="S39" s="57"/>
      <c r="T39" s="57"/>
      <c r="U39" s="57"/>
      <c r="V39" s="3"/>
      <c r="W39" s="3"/>
    </row>
    <row r="40" spans="1:23" s="60" customFormat="1" ht="8.1" customHeight="1" x14ac:dyDescent="0.25">
      <c r="A40" s="2"/>
      <c r="B40" s="55"/>
      <c r="C40" s="55"/>
      <c r="D40" s="55"/>
      <c r="E40" s="55"/>
      <c r="F40" s="55"/>
      <c r="G40" s="55"/>
      <c r="H40" s="3"/>
      <c r="I40" s="55"/>
      <c r="J40" s="55"/>
      <c r="K40" s="55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s="60" customFormat="1" ht="12.75" customHeight="1" x14ac:dyDescent="0.25"/>
  </sheetData>
  <mergeCells count="10">
    <mergeCell ref="B1:X1"/>
    <mergeCell ref="B2:B3"/>
    <mergeCell ref="C2:C3"/>
    <mergeCell ref="D2:D3"/>
    <mergeCell ref="E2:E3"/>
    <mergeCell ref="F2:F3"/>
    <mergeCell ref="I2:K2"/>
    <mergeCell ref="M2:V2"/>
    <mergeCell ref="X2:X3"/>
    <mergeCell ref="G2:G3"/>
  </mergeCells>
  <pageMargins left="0.15748000000000001" right="0.15748000000000001" top="0.15748000000000001" bottom="0.15748000000000001" header="0.15748000000000001" footer="0.15748000000000001"/>
  <pageSetup orientation="landscape"/>
  <headerFooter>
    <oddFooter>&amp;C&amp;"Helvetica Neue,Regular"&amp;12&amp;K000000&amp;P</oddFooter>
  </headerFooter>
  <ignoredErrors>
    <ignoredError sqref="I4:I1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Official results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Bruno DELOR</cp:lastModifiedBy>
  <dcterms:created xsi:type="dcterms:W3CDTF">2025-07-17T17:18:16Z</dcterms:created>
  <dcterms:modified xsi:type="dcterms:W3CDTF">2025-11-06T13:58:22Z</dcterms:modified>
</cp:coreProperties>
</file>