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mon\Documents\DOC RMS CUP\2018\Байконур\"/>
    </mc:Choice>
  </mc:AlternateContent>
  <bookViews>
    <workbookView xWindow="0" yWindow="0" windowWidth="19200" windowHeight="7050"/>
  </bookViews>
  <sheets>
    <sheet name="Titul, Officials" sheetId="7" r:id="rId1"/>
    <sheet name="Competitors" sheetId="8" r:id="rId2"/>
    <sheet name="S6A" sheetId="1" r:id="rId3"/>
    <sheet name="S9A" sheetId="2" r:id="rId4"/>
    <sheet name="S8EP" sheetId="3" r:id="rId5"/>
    <sheet name="S8EP Group" sheetId="4" r:id="rId6"/>
    <sheet name="S7" sheetId="5" r:id="rId7"/>
    <sheet name="S4A" sheetId="6" r:id="rId8"/>
  </sheets>
  <definedNames>
    <definedName name="_xlnm.Print_Area" localSheetId="1">Competitors!$A$1:$N$53</definedName>
    <definedName name="_xlnm.Print_Area" localSheetId="2">S6A!$A$1:$O$44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10" i="8"/>
  <c r="B11" i="8" s="1"/>
  <c r="N16" i="5" l="1"/>
  <c r="N19" i="5"/>
  <c r="N17" i="5"/>
  <c r="N18" i="5"/>
  <c r="N14" i="5"/>
  <c r="N15" i="5"/>
  <c r="N13" i="5"/>
  <c r="M16" i="3" l="1"/>
  <c r="M13" i="3"/>
  <c r="O13" i="3" s="1"/>
  <c r="M15" i="3"/>
  <c r="O15" i="3" s="1"/>
  <c r="M14" i="3"/>
  <c r="O14" i="3" s="1"/>
  <c r="N13" i="6"/>
  <c r="N17" i="6"/>
  <c r="N19" i="6"/>
  <c r="N18" i="6"/>
  <c r="N25" i="6"/>
  <c r="N14" i="6"/>
  <c r="N20" i="6"/>
  <c r="N26" i="6"/>
  <c r="N23" i="6"/>
  <c r="N15" i="6"/>
  <c r="N28" i="6"/>
  <c r="N27" i="6"/>
  <c r="N22" i="6"/>
  <c r="N16" i="6"/>
  <c r="N21" i="6" l="1"/>
  <c r="N24" i="6"/>
  <c r="N27" i="2"/>
  <c r="N24" i="2"/>
  <c r="N25" i="2"/>
  <c r="N15" i="2"/>
  <c r="N23" i="2"/>
  <c r="N22" i="2"/>
  <c r="N13" i="2"/>
  <c r="N20" i="2"/>
  <c r="N21" i="2"/>
  <c r="N14" i="2"/>
  <c r="N18" i="2"/>
  <c r="N17" i="2"/>
  <c r="N26" i="2"/>
  <c r="N19" i="2"/>
  <c r="N16" i="2"/>
  <c r="B46" i="4" l="1"/>
  <c r="B47" i="4" s="1"/>
  <c r="B48" i="4" s="1"/>
  <c r="B49" i="4" s="1"/>
  <c r="B38" i="4"/>
  <c r="B39" i="4" s="1"/>
  <c r="B40" i="4" s="1"/>
  <c r="B41" i="4" s="1"/>
  <c r="B30" i="4"/>
  <c r="B31" i="4" s="1"/>
  <c r="B32" i="4" s="1"/>
  <c r="B33" i="4" s="1"/>
  <c r="B22" i="4"/>
  <c r="B23" i="4" s="1"/>
  <c r="B14" i="4"/>
  <c r="B15" i="4" s="1"/>
  <c r="B14" i="3"/>
  <c r="B13" i="3" s="1"/>
  <c r="N14" i="1" l="1"/>
  <c r="N24" i="1"/>
  <c r="N34" i="1"/>
  <c r="N20" i="1"/>
  <c r="N18" i="1"/>
  <c r="N16" i="1"/>
  <c r="N29" i="1"/>
  <c r="N21" i="1"/>
  <c r="N31" i="1"/>
  <c r="N30" i="1"/>
  <c r="N32" i="1"/>
  <c r="N28" i="1"/>
  <c r="N36" i="1"/>
  <c r="N17" i="1"/>
  <c r="N25" i="1"/>
  <c r="N35" i="1"/>
  <c r="N27" i="1"/>
  <c r="N23" i="1"/>
  <c r="N15" i="1"/>
  <c r="N19" i="1"/>
  <c r="N13" i="1"/>
  <c r="N26" i="1"/>
  <c r="N22" i="1"/>
  <c r="B13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</calcChain>
</file>

<file path=xl/sharedStrings.xml><?xml version="1.0" encoding="utf-8"?>
<sst xmlns="http://schemas.openxmlformats.org/spreadsheetml/2006/main" count="884" uniqueCount="223">
  <si>
    <t>FAI CIAM World Cup Event</t>
  </si>
  <si>
    <t>Baikonur  (Russia)</t>
  </si>
  <si>
    <t>Individual Classification</t>
  </si>
  <si>
    <t>Table of Results</t>
  </si>
  <si>
    <t>Class  S6A - Streamer Duration Competitions</t>
  </si>
  <si>
    <t>No</t>
  </si>
  <si>
    <t>Start No</t>
  </si>
  <si>
    <t>COMPETITOR</t>
  </si>
  <si>
    <t>FAI ID</t>
  </si>
  <si>
    <t>NAC. LIC.</t>
  </si>
  <si>
    <t>COUNTRY CODE</t>
  </si>
  <si>
    <t>J/S</t>
  </si>
  <si>
    <t>ROUND</t>
  </si>
  <si>
    <t>FLY-OFF</t>
  </si>
  <si>
    <t>TOTAL</t>
  </si>
  <si>
    <t>PLACE</t>
  </si>
  <si>
    <t>Shaxbos Bafoev</t>
  </si>
  <si>
    <t>189</t>
  </si>
  <si>
    <t>UZB</t>
  </si>
  <si>
    <t>S</t>
  </si>
  <si>
    <t>RUS</t>
  </si>
  <si>
    <t>J</t>
  </si>
  <si>
    <t>KAZ</t>
  </si>
  <si>
    <t>188</t>
  </si>
  <si>
    <t>Nurali Serikbaev</t>
  </si>
  <si>
    <t>Dmitriy Zyuma</t>
  </si>
  <si>
    <t>Olga Ibragimova</t>
  </si>
  <si>
    <t>217</t>
  </si>
  <si>
    <t>Vladislav Laryunin</t>
  </si>
  <si>
    <t>Natalya Naumova</t>
  </si>
  <si>
    <t>1850A</t>
  </si>
  <si>
    <t>Islam Zhanaisov</t>
  </si>
  <si>
    <t>Vadim Saverin</t>
  </si>
  <si>
    <t>3154</t>
  </si>
  <si>
    <t>Yuriy Filchukov</t>
  </si>
  <si>
    <t>FAI  Jury :</t>
  </si>
  <si>
    <t xml:space="preserve">         ___________Mr. Alexey Oxenenko (Kazakhstan) </t>
  </si>
  <si>
    <t>Range Safety Officer ___________Mr. Igor Ibragimov (UZB)</t>
  </si>
  <si>
    <t xml:space="preserve">         ___________ Mr. Alexey Koryapin (Russia) </t>
  </si>
  <si>
    <t>Secretary ____________________Mr. Anton Demin (RUS)</t>
  </si>
  <si>
    <t xml:space="preserve">         ___________Mr. Aliaksandr Lipai  (Belarus)</t>
  </si>
  <si>
    <t>15 th September 2017</t>
  </si>
  <si>
    <t>Vladimir Menshikov</t>
  </si>
  <si>
    <t>Sergey Romanyuk</t>
  </si>
  <si>
    <t>Irina Lobanova</t>
  </si>
  <si>
    <t>Igor Lazarev</t>
  </si>
  <si>
    <t>Dmitrii Bobylev</t>
  </si>
  <si>
    <t>Valeriy Gavrilov</t>
  </si>
  <si>
    <t>Farxod Bakiev</t>
  </si>
  <si>
    <t>Kozim Ismailov</t>
  </si>
  <si>
    <t>Anastasiya Karpenko</t>
  </si>
  <si>
    <t>Anna Novikova</t>
  </si>
  <si>
    <t>Dmitriy Ugrumov</t>
  </si>
  <si>
    <t>Vladimir Kostenko</t>
  </si>
  <si>
    <t>Svetoslav Zemkov</t>
  </si>
  <si>
    <t>0251</t>
  </si>
  <si>
    <t>0648A</t>
  </si>
  <si>
    <t>0647A</t>
  </si>
  <si>
    <t>BLR-257</t>
  </si>
  <si>
    <t>0110A</t>
  </si>
  <si>
    <t>082</t>
  </si>
  <si>
    <t>226</t>
  </si>
  <si>
    <t>128033</t>
  </si>
  <si>
    <t>128032</t>
  </si>
  <si>
    <t>128031</t>
  </si>
  <si>
    <t>BLR</t>
  </si>
  <si>
    <t>KGZ</t>
  </si>
  <si>
    <t>CHELOMEI CUP - 2018</t>
  </si>
  <si>
    <t>Shaxbos Bafoev L</t>
  </si>
  <si>
    <t>Wind speed: 3-4</t>
  </si>
  <si>
    <t>Air conditions: sunny</t>
  </si>
  <si>
    <t>-</t>
  </si>
  <si>
    <t>16 th September 2017</t>
  </si>
  <si>
    <t>Air conditions: Sunny</t>
  </si>
  <si>
    <t xml:space="preserve"> </t>
  </si>
  <si>
    <t>Class  S9A - Gyrocopter Duration Competitions</t>
  </si>
  <si>
    <t xml:space="preserve">  </t>
  </si>
  <si>
    <t>Kiryl Zhabravets</t>
  </si>
  <si>
    <t>Vasiliy Ermolenko L</t>
  </si>
  <si>
    <t>Class  S8E/P -  Radio Controlled Rocket Glider Time Duration and Precision Landing Competitions</t>
  </si>
  <si>
    <t>Sum of four rounds</t>
  </si>
  <si>
    <t>FINAL</t>
  </si>
  <si>
    <t>Sergey Parahin</t>
  </si>
  <si>
    <t>Nuriddin Zayliddinov</t>
  </si>
  <si>
    <t>225</t>
  </si>
  <si>
    <t xml:space="preserve"> Baikonur  (Russia)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</si>
  <si>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</si>
  <si>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</si>
  <si>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</si>
  <si>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</si>
  <si>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</si>
  <si>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</si>
  <si>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</si>
  <si>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</si>
  <si>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</si>
  <si>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cm</t>
  </si>
  <si>
    <t>ROUND 2</t>
  </si>
  <si>
    <t>ROUND 3</t>
  </si>
  <si>
    <t>ROUND 4</t>
  </si>
  <si>
    <t>16 th September 2018</t>
  </si>
  <si>
    <t>МЕТЕОР-3</t>
  </si>
  <si>
    <t>Class  S7 - Scale Competitions</t>
  </si>
  <si>
    <t>PROTOTYPE</t>
  </si>
  <si>
    <t>STATIC POINTS</t>
  </si>
  <si>
    <t>BEST FLIGHT</t>
  </si>
  <si>
    <t>193</t>
  </si>
  <si>
    <t>Meteor-1</t>
  </si>
  <si>
    <t xml:space="preserve">                 ____________ Mr. Sergey Parakhin (Kazakhstan)</t>
  </si>
  <si>
    <t>measurement   ____________ Mrs. Olga Ibragimova (Uzbekistan)</t>
  </si>
  <si>
    <t xml:space="preserve"> Baikonur (Russia)</t>
  </si>
  <si>
    <t>Wind speed:      3-4 m/s</t>
  </si>
  <si>
    <t xml:space="preserve">   </t>
  </si>
  <si>
    <t>Class  S4A - Boost/Glide Duration Competitions</t>
  </si>
  <si>
    <t>Najmidin Zayliddinov</t>
  </si>
  <si>
    <t>Temperature:    +23-28 °C</t>
  </si>
  <si>
    <t>Temperature:    +28 °C</t>
  </si>
  <si>
    <t>Wind speed:     3-4m/s</t>
  </si>
  <si>
    <t>Wind speed:     3-4 m/s</t>
  </si>
  <si>
    <t>40MHz, 53Ch</t>
  </si>
  <si>
    <t>0'46"</t>
  </si>
  <si>
    <t>6'00"</t>
  </si>
  <si>
    <t>1'10"</t>
  </si>
  <si>
    <t>1'54"</t>
  </si>
  <si>
    <t>3'54"</t>
  </si>
  <si>
    <t>2'09"</t>
  </si>
  <si>
    <t>4'03"</t>
  </si>
  <si>
    <t>234</t>
  </si>
  <si>
    <t>129</t>
  </si>
  <si>
    <t>243</t>
  </si>
  <si>
    <t>4'16"</t>
  </si>
  <si>
    <t>341</t>
  </si>
  <si>
    <t>1'14"</t>
  </si>
  <si>
    <t>74</t>
  </si>
  <si>
    <t>4'37"</t>
  </si>
  <si>
    <t>277</t>
  </si>
  <si>
    <t>5'03"</t>
  </si>
  <si>
    <t>339</t>
  </si>
  <si>
    <t>5'31"</t>
  </si>
  <si>
    <t>331</t>
  </si>
  <si>
    <t>4'33"</t>
  </si>
  <si>
    <t>273</t>
  </si>
  <si>
    <t>419</t>
  </si>
  <si>
    <t>0'50"</t>
  </si>
  <si>
    <t>50</t>
  </si>
  <si>
    <t>4'10"</t>
  </si>
  <si>
    <t>3'18"</t>
  </si>
  <si>
    <t>2'58"</t>
  </si>
  <si>
    <t>333</t>
  </si>
  <si>
    <t>198</t>
  </si>
  <si>
    <t>262</t>
  </si>
  <si>
    <t>Nikolay Tsigankov</t>
  </si>
  <si>
    <t>17 th September 2018</t>
  </si>
  <si>
    <t>Bilol Sattorov</t>
  </si>
  <si>
    <t>Alexandr Zagorodniy</t>
  </si>
  <si>
    <t>Ariane L06</t>
  </si>
  <si>
    <t>Ariane 3V10</t>
  </si>
  <si>
    <t>Trailblazer IIF</t>
  </si>
  <si>
    <t>M100Б</t>
  </si>
  <si>
    <t>Temperature:    +29°C</t>
  </si>
  <si>
    <t>Wind speed:      7-8 m/s</t>
  </si>
  <si>
    <t>Temperature: +20-28°C</t>
  </si>
  <si>
    <t>D.Q.</t>
  </si>
  <si>
    <t xml:space="preserve">                                  Federation Aeronautique International (FAI)</t>
  </si>
  <si>
    <t xml:space="preserve">                                      Russian Federation of air sports (FASR)</t>
  </si>
  <si>
    <t>International Space School City Baikonur (ISS)</t>
  </si>
  <si>
    <t xml:space="preserve">        OPEN INTERNATIONAL SPACE MODELS COMPETITION </t>
  </si>
  <si>
    <r>
      <t xml:space="preserve">                                    </t>
    </r>
    <r>
      <rPr>
        <sz val="18"/>
        <color indexed="8"/>
        <rFont val="Arial"/>
        <family val="1"/>
        <charset val="204"/>
      </rPr>
      <t>CHELOMEI CUP – 2018</t>
    </r>
  </si>
  <si>
    <t xml:space="preserve">                                  FAI CIAM WORLD CUP EVENT</t>
  </si>
  <si>
    <t xml:space="preserve">                                   FINAL OFFICIAL RESULTS</t>
  </si>
  <si>
    <t xml:space="preserve">                                                       Baikonur (Russia)     </t>
  </si>
  <si>
    <t>FAI  jury and FAI  judges:</t>
  </si>
  <si>
    <t>JURY FAI:</t>
  </si>
  <si>
    <t xml:space="preserve">Mr. Alexey Oxenenko (Kazakhstan)                                             -jury chairman </t>
  </si>
  <si>
    <t>Mr. Alexey Koryapin (Russia)                                                       -member</t>
  </si>
  <si>
    <t xml:space="preserve">Mr. Aliaksandr Lipai  (Belarus)                                                      -member </t>
  </si>
  <si>
    <t xml:space="preserve">                                      </t>
  </si>
  <si>
    <t>Range  Safety  Officer:</t>
  </si>
  <si>
    <t>Mr. Igor Ibragimov (Uzbekistan)</t>
  </si>
  <si>
    <t>Scale Model's Judges:</t>
  </si>
  <si>
    <t>Mr. Sergey Parakhin (Kazakhstan)                                              -judge</t>
  </si>
  <si>
    <t xml:space="preserve">Mrs. Olga Ibragimova (Uzbekistan)                                              -measurement </t>
  </si>
  <si>
    <t>SPORT DIRECTOR:</t>
  </si>
  <si>
    <t>CONTEST DIRECTOR:</t>
  </si>
  <si>
    <t>Mr. Dmitriy Shatalov (Russia)</t>
  </si>
  <si>
    <t>Secretary:</t>
  </si>
  <si>
    <t>Mr. Anton Demin (Russia)</t>
  </si>
  <si>
    <t>Open International Space Models Competition</t>
  </si>
  <si>
    <t>List of Competitors</t>
  </si>
  <si>
    <t>CLASSES</t>
  </si>
  <si>
    <t>S4A</t>
  </si>
  <si>
    <t>S6A</t>
  </si>
  <si>
    <t>S7</t>
  </si>
  <si>
    <t>S9A</t>
  </si>
  <si>
    <t>S8EP</t>
  </si>
  <si>
    <t>128</t>
  </si>
  <si>
    <t>218</t>
  </si>
  <si>
    <t>126</t>
  </si>
  <si>
    <t>0767À</t>
  </si>
  <si>
    <t>299</t>
  </si>
  <si>
    <t>Vasiliy Ermolenko</t>
  </si>
  <si>
    <t>Norqulov Doston</t>
  </si>
  <si>
    <t>Svetoslav Zemskov</t>
  </si>
  <si>
    <t>Sattorov Bilol</t>
  </si>
  <si>
    <t>x</t>
  </si>
  <si>
    <t>l</t>
  </si>
  <si>
    <t xml:space="preserve">Mr. Evgeniy Proschalygin (Kazakhstan) </t>
  </si>
  <si>
    <t>Sport Director ________________Mr.Evgeniy Proschalygin (KAZ)</t>
  </si>
  <si>
    <t>Sport Director ________________Mr.Evgeniy Proschalygyn (KAZ)</t>
  </si>
  <si>
    <t>14-17 September 2018                                                            Baikonur  (Russia)</t>
  </si>
  <si>
    <t>14:00-17:00</t>
  </si>
  <si>
    <t>9:00-12:20</t>
  </si>
  <si>
    <t>13:20-15:10</t>
  </si>
  <si>
    <t>14:00-16:30</t>
  </si>
  <si>
    <t>09:00 - 12:20</t>
  </si>
  <si>
    <t>Wind speed:  3-6 m/s</t>
  </si>
  <si>
    <t xml:space="preserve">                                   September 14 th – 17 th, 2018</t>
  </si>
  <si>
    <t xml:space="preserve">Mr. Alexandr Levikh (Ukraina)                                                      -measurement </t>
  </si>
  <si>
    <t>Mr. Dmitriy Zimkin (Uzbekistan)                                                    -judge chief of scale</t>
  </si>
  <si>
    <t xml:space="preserve">Mr. Gennadiy Dmitrienko (Kazakhstan)                                       -judge </t>
  </si>
  <si>
    <t>Temperature:    +26-28 °C</t>
  </si>
  <si>
    <t>measurement   ____________ Mr. Alexandr Levikh (Ukraina)</t>
  </si>
  <si>
    <t xml:space="preserve">                 ____________ Mr. Gennadiy Dmitrienko (Uzbekistan)</t>
  </si>
  <si>
    <t>Scale Judges:     ____________ Mr. Dmitriy Zimkin (Uzbekistan)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</si>
</sst>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9"/>
      <color indexed="8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8"/>
      <color indexed="8"/>
      <name val="Arial"/>
      <family val="1"/>
      <charset val="204"/>
    </font>
    <font>
      <sz val="14"/>
      <color indexed="8"/>
      <name val="Calibri"/>
      <family val="2"/>
      <charset val="204"/>
    </font>
    <font>
      <b/>
      <sz val="12"/>
      <name val="Times New Roman"/>
      <family val="1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3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164" fontId="1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2" fontId="19" fillId="0" borderId="0" xfId="0" applyNumberFormat="1" applyFont="1"/>
    <xf numFmtId="49" fontId="2" fillId="0" borderId="0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/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top"/>
    </xf>
    <xf numFmtId="1" fontId="4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Font="1" applyAlignment="1"/>
    <xf numFmtId="0" fontId="5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 wrapText="1"/>
    </xf>
    <xf numFmtId="0" fontId="23" fillId="0" borderId="0" xfId="2" applyFont="1"/>
    <xf numFmtId="0" fontId="24" fillId="0" borderId="0" xfId="2" applyFont="1" applyAlignment="1">
      <alignment horizontal="center"/>
    </xf>
    <xf numFmtId="0" fontId="25" fillId="0" borderId="0" xfId="2" applyFont="1"/>
    <xf numFmtId="0" fontId="27" fillId="0" borderId="0" xfId="2" applyFont="1" applyAlignment="1">
      <alignment horizontal="left"/>
    </xf>
    <xf numFmtId="0" fontId="30" fillId="0" borderId="0" xfId="2" applyFont="1"/>
    <xf numFmtId="0" fontId="4" fillId="0" borderId="0" xfId="2" applyFont="1"/>
    <xf numFmtId="0" fontId="8" fillId="0" borderId="0" xfId="2" applyFont="1"/>
    <xf numFmtId="0" fontId="8" fillId="0" borderId="0" xfId="2" applyFont="1" applyAlignment="1"/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/>
    </xf>
    <xf numFmtId="49" fontId="32" fillId="0" borderId="0" xfId="0" applyNumberFormat="1" applyFont="1" applyFill="1" applyAlignment="1">
      <alignment vertical="center"/>
    </xf>
    <xf numFmtId="0" fontId="11" fillId="0" borderId="0" xfId="0" applyFont="1" applyAlignment="1"/>
    <xf numFmtId="49" fontId="1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4" fillId="0" borderId="0" xfId="0" applyNumberFormat="1" applyFont="1" applyBorder="1" applyAlignment="1">
      <alignment horizontal="left" vertical="center"/>
    </xf>
    <xf numFmtId="49" fontId="34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vertical="center"/>
    </xf>
    <xf numFmtId="0" fontId="27" fillId="0" borderId="0" xfId="2" applyFont="1" applyAlignment="1">
      <alignment horizontal="left"/>
    </xf>
    <xf numFmtId="0" fontId="8" fillId="0" borderId="0" xfId="2" applyFont="1" applyAlignment="1"/>
    <xf numFmtId="0" fontId="24" fillId="0" borderId="0" xfId="2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2" applyFont="1" applyAlignment="1">
      <alignment horizontal="left"/>
    </xf>
    <xf numFmtId="0" fontId="0" fillId="0" borderId="0" xfId="0" applyFont="1" applyAlignment="1"/>
    <xf numFmtId="0" fontId="4" fillId="0" borderId="0" xfId="2" applyFont="1" applyAlignme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4A-S6A-S7-S8EP-S9A" xfId="2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48</xdr:row>
      <xdr:rowOff>38100</xdr:rowOff>
    </xdr:from>
    <xdr:to>
      <xdr:col>7</xdr:col>
      <xdr:colOff>31750</xdr:colOff>
      <xdr:row>52</xdr:row>
      <xdr:rowOff>107950</xdr:rowOff>
    </xdr:to>
    <xdr:pic>
      <xdr:nvPicPr>
        <xdr:cNvPr id="2" name="Picture 8" descr="Эмблема ФАИ маленькая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9264650"/>
          <a:ext cx="6604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628650</xdr:colOff>
      <xdr:row>20</xdr:row>
      <xdr:rowOff>165100</xdr:rowOff>
    </xdr:to>
    <xdr:pic>
      <xdr:nvPicPr>
        <xdr:cNvPr id="3" name="Рисунок 3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2089150"/>
          <a:ext cx="12700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11</xdr:row>
      <xdr:rowOff>0</xdr:rowOff>
    </xdr:from>
    <xdr:to>
      <xdr:col>7</xdr:col>
      <xdr:colOff>406400</xdr:colOff>
      <xdr:row>20</xdr:row>
      <xdr:rowOff>171450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2089150"/>
          <a:ext cx="134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146050</xdr:rowOff>
    </xdr:from>
    <xdr:to>
      <xdr:col>3</xdr:col>
      <xdr:colOff>292100</xdr:colOff>
      <xdr:row>5</xdr:row>
      <xdr:rowOff>19050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105410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298450</xdr:colOff>
      <xdr:row>7</xdr:row>
      <xdr:rowOff>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317500</xdr:colOff>
      <xdr:row>7</xdr:row>
      <xdr:rowOff>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133350</xdr:rowOff>
    </xdr:from>
    <xdr:to>
      <xdr:col>3</xdr:col>
      <xdr:colOff>283882</xdr:colOff>
      <xdr:row>7</xdr:row>
      <xdr:rowOff>133350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33350"/>
          <a:ext cx="1236382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3</xdr:col>
      <xdr:colOff>323850</xdr:colOff>
      <xdr:row>9</xdr:row>
      <xdr:rowOff>38100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57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311150</xdr:colOff>
      <xdr:row>7</xdr:row>
      <xdr:rowOff>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311150</xdr:colOff>
      <xdr:row>7</xdr:row>
      <xdr:rowOff>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76" zoomScale="115" zoomScaleNormal="115" workbookViewId="0">
      <selection activeCell="A72" sqref="A72"/>
    </sheetView>
  </sheetViews>
  <sheetFormatPr defaultColWidth="9.1796875" defaultRowHeight="14.5" x14ac:dyDescent="0.35"/>
  <cols>
    <col min="1" max="4" width="9.1796875" style="160"/>
    <col min="5" max="5" width="10.26953125" style="160" customWidth="1"/>
    <col min="6" max="6" width="6.81640625" style="160" customWidth="1"/>
    <col min="7" max="7" width="11" style="160" customWidth="1"/>
    <col min="8" max="8" width="19.81640625" style="160" customWidth="1"/>
    <col min="9" max="9" width="13.81640625" style="160" customWidth="1"/>
    <col min="10" max="260" width="9.1796875" style="160"/>
    <col min="261" max="261" width="10.26953125" style="160" customWidth="1"/>
    <col min="262" max="262" width="6.81640625" style="160" customWidth="1"/>
    <col min="263" max="263" width="11" style="160" customWidth="1"/>
    <col min="264" max="264" width="19.81640625" style="160" customWidth="1"/>
    <col min="265" max="265" width="13.81640625" style="160" customWidth="1"/>
    <col min="266" max="516" width="9.1796875" style="160"/>
    <col min="517" max="517" width="10.26953125" style="160" customWidth="1"/>
    <col min="518" max="518" width="6.81640625" style="160" customWidth="1"/>
    <col min="519" max="519" width="11" style="160" customWidth="1"/>
    <col min="520" max="520" width="19.81640625" style="160" customWidth="1"/>
    <col min="521" max="521" width="13.81640625" style="160" customWidth="1"/>
    <col min="522" max="772" width="9.1796875" style="160"/>
    <col min="773" max="773" width="10.26953125" style="160" customWidth="1"/>
    <col min="774" max="774" width="6.81640625" style="160" customWidth="1"/>
    <col min="775" max="775" width="11" style="160" customWidth="1"/>
    <col min="776" max="776" width="19.81640625" style="160" customWidth="1"/>
    <col min="777" max="777" width="13.81640625" style="160" customWidth="1"/>
    <col min="778" max="1028" width="9.1796875" style="160"/>
    <col min="1029" max="1029" width="10.26953125" style="160" customWidth="1"/>
    <col min="1030" max="1030" width="6.81640625" style="160" customWidth="1"/>
    <col min="1031" max="1031" width="11" style="160" customWidth="1"/>
    <col min="1032" max="1032" width="19.81640625" style="160" customWidth="1"/>
    <col min="1033" max="1033" width="13.81640625" style="160" customWidth="1"/>
    <col min="1034" max="1284" width="9.1796875" style="160"/>
    <col min="1285" max="1285" width="10.26953125" style="160" customWidth="1"/>
    <col min="1286" max="1286" width="6.81640625" style="160" customWidth="1"/>
    <col min="1287" max="1287" width="11" style="160" customWidth="1"/>
    <col min="1288" max="1288" width="19.81640625" style="160" customWidth="1"/>
    <col min="1289" max="1289" width="13.81640625" style="160" customWidth="1"/>
    <col min="1290" max="1540" width="9.1796875" style="160"/>
    <col min="1541" max="1541" width="10.26953125" style="160" customWidth="1"/>
    <col min="1542" max="1542" width="6.81640625" style="160" customWidth="1"/>
    <col min="1543" max="1543" width="11" style="160" customWidth="1"/>
    <col min="1544" max="1544" width="19.81640625" style="160" customWidth="1"/>
    <col min="1545" max="1545" width="13.81640625" style="160" customWidth="1"/>
    <col min="1546" max="1796" width="9.1796875" style="160"/>
    <col min="1797" max="1797" width="10.26953125" style="160" customWidth="1"/>
    <col min="1798" max="1798" width="6.81640625" style="160" customWidth="1"/>
    <col min="1799" max="1799" width="11" style="160" customWidth="1"/>
    <col min="1800" max="1800" width="19.81640625" style="160" customWidth="1"/>
    <col min="1801" max="1801" width="13.81640625" style="160" customWidth="1"/>
    <col min="1802" max="2052" width="9.1796875" style="160"/>
    <col min="2053" max="2053" width="10.26953125" style="160" customWidth="1"/>
    <col min="2054" max="2054" width="6.81640625" style="160" customWidth="1"/>
    <col min="2055" max="2055" width="11" style="160" customWidth="1"/>
    <col min="2056" max="2056" width="19.81640625" style="160" customWidth="1"/>
    <col min="2057" max="2057" width="13.81640625" style="160" customWidth="1"/>
    <col min="2058" max="2308" width="9.1796875" style="160"/>
    <col min="2309" max="2309" width="10.26953125" style="160" customWidth="1"/>
    <col min="2310" max="2310" width="6.81640625" style="160" customWidth="1"/>
    <col min="2311" max="2311" width="11" style="160" customWidth="1"/>
    <col min="2312" max="2312" width="19.81640625" style="160" customWidth="1"/>
    <col min="2313" max="2313" width="13.81640625" style="160" customWidth="1"/>
    <col min="2314" max="2564" width="9.1796875" style="160"/>
    <col min="2565" max="2565" width="10.26953125" style="160" customWidth="1"/>
    <col min="2566" max="2566" width="6.81640625" style="160" customWidth="1"/>
    <col min="2567" max="2567" width="11" style="160" customWidth="1"/>
    <col min="2568" max="2568" width="19.81640625" style="160" customWidth="1"/>
    <col min="2569" max="2569" width="13.81640625" style="160" customWidth="1"/>
    <col min="2570" max="2820" width="9.1796875" style="160"/>
    <col min="2821" max="2821" width="10.26953125" style="160" customWidth="1"/>
    <col min="2822" max="2822" width="6.81640625" style="160" customWidth="1"/>
    <col min="2823" max="2823" width="11" style="160" customWidth="1"/>
    <col min="2824" max="2824" width="19.81640625" style="160" customWidth="1"/>
    <col min="2825" max="2825" width="13.81640625" style="160" customWidth="1"/>
    <col min="2826" max="3076" width="9.1796875" style="160"/>
    <col min="3077" max="3077" width="10.26953125" style="160" customWidth="1"/>
    <col min="3078" max="3078" width="6.81640625" style="160" customWidth="1"/>
    <col min="3079" max="3079" width="11" style="160" customWidth="1"/>
    <col min="3080" max="3080" width="19.81640625" style="160" customWidth="1"/>
    <col min="3081" max="3081" width="13.81640625" style="160" customWidth="1"/>
    <col min="3082" max="3332" width="9.1796875" style="160"/>
    <col min="3333" max="3333" width="10.26953125" style="160" customWidth="1"/>
    <col min="3334" max="3334" width="6.81640625" style="160" customWidth="1"/>
    <col min="3335" max="3335" width="11" style="160" customWidth="1"/>
    <col min="3336" max="3336" width="19.81640625" style="160" customWidth="1"/>
    <col min="3337" max="3337" width="13.81640625" style="160" customWidth="1"/>
    <col min="3338" max="3588" width="9.1796875" style="160"/>
    <col min="3589" max="3589" width="10.26953125" style="160" customWidth="1"/>
    <col min="3590" max="3590" width="6.81640625" style="160" customWidth="1"/>
    <col min="3591" max="3591" width="11" style="160" customWidth="1"/>
    <col min="3592" max="3592" width="19.81640625" style="160" customWidth="1"/>
    <col min="3593" max="3593" width="13.81640625" style="160" customWidth="1"/>
    <col min="3594" max="3844" width="9.1796875" style="160"/>
    <col min="3845" max="3845" width="10.26953125" style="160" customWidth="1"/>
    <col min="3846" max="3846" width="6.81640625" style="160" customWidth="1"/>
    <col min="3847" max="3847" width="11" style="160" customWidth="1"/>
    <col min="3848" max="3848" width="19.81640625" style="160" customWidth="1"/>
    <col min="3849" max="3849" width="13.81640625" style="160" customWidth="1"/>
    <col min="3850" max="4100" width="9.1796875" style="160"/>
    <col min="4101" max="4101" width="10.26953125" style="160" customWidth="1"/>
    <col min="4102" max="4102" width="6.81640625" style="160" customWidth="1"/>
    <col min="4103" max="4103" width="11" style="160" customWidth="1"/>
    <col min="4104" max="4104" width="19.81640625" style="160" customWidth="1"/>
    <col min="4105" max="4105" width="13.81640625" style="160" customWidth="1"/>
    <col min="4106" max="4356" width="9.1796875" style="160"/>
    <col min="4357" max="4357" width="10.26953125" style="160" customWidth="1"/>
    <col min="4358" max="4358" width="6.81640625" style="160" customWidth="1"/>
    <col min="4359" max="4359" width="11" style="160" customWidth="1"/>
    <col min="4360" max="4360" width="19.81640625" style="160" customWidth="1"/>
    <col min="4361" max="4361" width="13.81640625" style="160" customWidth="1"/>
    <col min="4362" max="4612" width="9.1796875" style="160"/>
    <col min="4613" max="4613" width="10.26953125" style="160" customWidth="1"/>
    <col min="4614" max="4614" width="6.81640625" style="160" customWidth="1"/>
    <col min="4615" max="4615" width="11" style="160" customWidth="1"/>
    <col min="4616" max="4616" width="19.81640625" style="160" customWidth="1"/>
    <col min="4617" max="4617" width="13.81640625" style="160" customWidth="1"/>
    <col min="4618" max="4868" width="9.1796875" style="160"/>
    <col min="4869" max="4869" width="10.26953125" style="160" customWidth="1"/>
    <col min="4870" max="4870" width="6.81640625" style="160" customWidth="1"/>
    <col min="4871" max="4871" width="11" style="160" customWidth="1"/>
    <col min="4872" max="4872" width="19.81640625" style="160" customWidth="1"/>
    <col min="4873" max="4873" width="13.81640625" style="160" customWidth="1"/>
    <col min="4874" max="5124" width="9.1796875" style="160"/>
    <col min="5125" max="5125" width="10.26953125" style="160" customWidth="1"/>
    <col min="5126" max="5126" width="6.81640625" style="160" customWidth="1"/>
    <col min="5127" max="5127" width="11" style="160" customWidth="1"/>
    <col min="5128" max="5128" width="19.81640625" style="160" customWidth="1"/>
    <col min="5129" max="5129" width="13.81640625" style="160" customWidth="1"/>
    <col min="5130" max="5380" width="9.1796875" style="160"/>
    <col min="5381" max="5381" width="10.26953125" style="160" customWidth="1"/>
    <col min="5382" max="5382" width="6.81640625" style="160" customWidth="1"/>
    <col min="5383" max="5383" width="11" style="160" customWidth="1"/>
    <col min="5384" max="5384" width="19.81640625" style="160" customWidth="1"/>
    <col min="5385" max="5385" width="13.81640625" style="160" customWidth="1"/>
    <col min="5386" max="5636" width="9.1796875" style="160"/>
    <col min="5637" max="5637" width="10.26953125" style="160" customWidth="1"/>
    <col min="5638" max="5638" width="6.81640625" style="160" customWidth="1"/>
    <col min="5639" max="5639" width="11" style="160" customWidth="1"/>
    <col min="5640" max="5640" width="19.81640625" style="160" customWidth="1"/>
    <col min="5641" max="5641" width="13.81640625" style="160" customWidth="1"/>
    <col min="5642" max="5892" width="9.1796875" style="160"/>
    <col min="5893" max="5893" width="10.26953125" style="160" customWidth="1"/>
    <col min="5894" max="5894" width="6.81640625" style="160" customWidth="1"/>
    <col min="5895" max="5895" width="11" style="160" customWidth="1"/>
    <col min="5896" max="5896" width="19.81640625" style="160" customWidth="1"/>
    <col min="5897" max="5897" width="13.81640625" style="160" customWidth="1"/>
    <col min="5898" max="6148" width="9.1796875" style="160"/>
    <col min="6149" max="6149" width="10.26953125" style="160" customWidth="1"/>
    <col min="6150" max="6150" width="6.81640625" style="160" customWidth="1"/>
    <col min="6151" max="6151" width="11" style="160" customWidth="1"/>
    <col min="6152" max="6152" width="19.81640625" style="160" customWidth="1"/>
    <col min="6153" max="6153" width="13.81640625" style="160" customWidth="1"/>
    <col min="6154" max="6404" width="9.1796875" style="160"/>
    <col min="6405" max="6405" width="10.26953125" style="160" customWidth="1"/>
    <col min="6406" max="6406" width="6.81640625" style="160" customWidth="1"/>
    <col min="6407" max="6407" width="11" style="160" customWidth="1"/>
    <col min="6408" max="6408" width="19.81640625" style="160" customWidth="1"/>
    <col min="6409" max="6409" width="13.81640625" style="160" customWidth="1"/>
    <col min="6410" max="6660" width="9.1796875" style="160"/>
    <col min="6661" max="6661" width="10.26953125" style="160" customWidth="1"/>
    <col min="6662" max="6662" width="6.81640625" style="160" customWidth="1"/>
    <col min="6663" max="6663" width="11" style="160" customWidth="1"/>
    <col min="6664" max="6664" width="19.81640625" style="160" customWidth="1"/>
    <col min="6665" max="6665" width="13.81640625" style="160" customWidth="1"/>
    <col min="6666" max="6916" width="9.1796875" style="160"/>
    <col min="6917" max="6917" width="10.26953125" style="160" customWidth="1"/>
    <col min="6918" max="6918" width="6.81640625" style="160" customWidth="1"/>
    <col min="6919" max="6919" width="11" style="160" customWidth="1"/>
    <col min="6920" max="6920" width="19.81640625" style="160" customWidth="1"/>
    <col min="6921" max="6921" width="13.81640625" style="160" customWidth="1"/>
    <col min="6922" max="7172" width="9.1796875" style="160"/>
    <col min="7173" max="7173" width="10.26953125" style="160" customWidth="1"/>
    <col min="7174" max="7174" width="6.81640625" style="160" customWidth="1"/>
    <col min="7175" max="7175" width="11" style="160" customWidth="1"/>
    <col min="7176" max="7176" width="19.81640625" style="160" customWidth="1"/>
    <col min="7177" max="7177" width="13.81640625" style="160" customWidth="1"/>
    <col min="7178" max="7428" width="9.1796875" style="160"/>
    <col min="7429" max="7429" width="10.26953125" style="160" customWidth="1"/>
    <col min="7430" max="7430" width="6.81640625" style="160" customWidth="1"/>
    <col min="7431" max="7431" width="11" style="160" customWidth="1"/>
    <col min="7432" max="7432" width="19.81640625" style="160" customWidth="1"/>
    <col min="7433" max="7433" width="13.81640625" style="160" customWidth="1"/>
    <col min="7434" max="7684" width="9.1796875" style="160"/>
    <col min="7685" max="7685" width="10.26953125" style="160" customWidth="1"/>
    <col min="7686" max="7686" width="6.81640625" style="160" customWidth="1"/>
    <col min="7687" max="7687" width="11" style="160" customWidth="1"/>
    <col min="7688" max="7688" width="19.81640625" style="160" customWidth="1"/>
    <col min="7689" max="7689" width="13.81640625" style="160" customWidth="1"/>
    <col min="7690" max="7940" width="9.1796875" style="160"/>
    <col min="7941" max="7941" width="10.26953125" style="160" customWidth="1"/>
    <col min="7942" max="7942" width="6.81640625" style="160" customWidth="1"/>
    <col min="7943" max="7943" width="11" style="160" customWidth="1"/>
    <col min="7944" max="7944" width="19.81640625" style="160" customWidth="1"/>
    <col min="7945" max="7945" width="13.81640625" style="160" customWidth="1"/>
    <col min="7946" max="8196" width="9.1796875" style="160"/>
    <col min="8197" max="8197" width="10.26953125" style="160" customWidth="1"/>
    <col min="8198" max="8198" width="6.81640625" style="160" customWidth="1"/>
    <col min="8199" max="8199" width="11" style="160" customWidth="1"/>
    <col min="8200" max="8200" width="19.81640625" style="160" customWidth="1"/>
    <col min="8201" max="8201" width="13.81640625" style="160" customWidth="1"/>
    <col min="8202" max="8452" width="9.1796875" style="160"/>
    <col min="8453" max="8453" width="10.26953125" style="160" customWidth="1"/>
    <col min="8454" max="8454" width="6.81640625" style="160" customWidth="1"/>
    <col min="8455" max="8455" width="11" style="160" customWidth="1"/>
    <col min="8456" max="8456" width="19.81640625" style="160" customWidth="1"/>
    <col min="8457" max="8457" width="13.81640625" style="160" customWidth="1"/>
    <col min="8458" max="8708" width="9.1796875" style="160"/>
    <col min="8709" max="8709" width="10.26953125" style="160" customWidth="1"/>
    <col min="8710" max="8710" width="6.81640625" style="160" customWidth="1"/>
    <col min="8711" max="8711" width="11" style="160" customWidth="1"/>
    <col min="8712" max="8712" width="19.81640625" style="160" customWidth="1"/>
    <col min="8713" max="8713" width="13.81640625" style="160" customWidth="1"/>
    <col min="8714" max="8964" width="9.1796875" style="160"/>
    <col min="8965" max="8965" width="10.26953125" style="160" customWidth="1"/>
    <col min="8966" max="8966" width="6.81640625" style="160" customWidth="1"/>
    <col min="8967" max="8967" width="11" style="160" customWidth="1"/>
    <col min="8968" max="8968" width="19.81640625" style="160" customWidth="1"/>
    <col min="8969" max="8969" width="13.81640625" style="160" customWidth="1"/>
    <col min="8970" max="9220" width="9.1796875" style="160"/>
    <col min="9221" max="9221" width="10.26953125" style="160" customWidth="1"/>
    <col min="9222" max="9222" width="6.81640625" style="160" customWidth="1"/>
    <col min="9223" max="9223" width="11" style="160" customWidth="1"/>
    <col min="9224" max="9224" width="19.81640625" style="160" customWidth="1"/>
    <col min="9225" max="9225" width="13.81640625" style="160" customWidth="1"/>
    <col min="9226" max="9476" width="9.1796875" style="160"/>
    <col min="9477" max="9477" width="10.26953125" style="160" customWidth="1"/>
    <col min="9478" max="9478" width="6.81640625" style="160" customWidth="1"/>
    <col min="9479" max="9479" width="11" style="160" customWidth="1"/>
    <col min="9480" max="9480" width="19.81640625" style="160" customWidth="1"/>
    <col min="9481" max="9481" width="13.81640625" style="160" customWidth="1"/>
    <col min="9482" max="9732" width="9.1796875" style="160"/>
    <col min="9733" max="9733" width="10.26953125" style="160" customWidth="1"/>
    <col min="9734" max="9734" width="6.81640625" style="160" customWidth="1"/>
    <col min="9735" max="9735" width="11" style="160" customWidth="1"/>
    <col min="9736" max="9736" width="19.81640625" style="160" customWidth="1"/>
    <col min="9737" max="9737" width="13.81640625" style="160" customWidth="1"/>
    <col min="9738" max="9988" width="9.1796875" style="160"/>
    <col min="9989" max="9989" width="10.26953125" style="160" customWidth="1"/>
    <col min="9990" max="9990" width="6.81640625" style="160" customWidth="1"/>
    <col min="9991" max="9991" width="11" style="160" customWidth="1"/>
    <col min="9992" max="9992" width="19.81640625" style="160" customWidth="1"/>
    <col min="9993" max="9993" width="13.81640625" style="160" customWidth="1"/>
    <col min="9994" max="10244" width="9.1796875" style="160"/>
    <col min="10245" max="10245" width="10.26953125" style="160" customWidth="1"/>
    <col min="10246" max="10246" width="6.81640625" style="160" customWidth="1"/>
    <col min="10247" max="10247" width="11" style="160" customWidth="1"/>
    <col min="10248" max="10248" width="19.81640625" style="160" customWidth="1"/>
    <col min="10249" max="10249" width="13.81640625" style="160" customWidth="1"/>
    <col min="10250" max="10500" width="9.1796875" style="160"/>
    <col min="10501" max="10501" width="10.26953125" style="160" customWidth="1"/>
    <col min="10502" max="10502" width="6.81640625" style="160" customWidth="1"/>
    <col min="10503" max="10503" width="11" style="160" customWidth="1"/>
    <col min="10504" max="10504" width="19.81640625" style="160" customWidth="1"/>
    <col min="10505" max="10505" width="13.81640625" style="160" customWidth="1"/>
    <col min="10506" max="10756" width="9.1796875" style="160"/>
    <col min="10757" max="10757" width="10.26953125" style="160" customWidth="1"/>
    <col min="10758" max="10758" width="6.81640625" style="160" customWidth="1"/>
    <col min="10759" max="10759" width="11" style="160" customWidth="1"/>
    <col min="10760" max="10760" width="19.81640625" style="160" customWidth="1"/>
    <col min="10761" max="10761" width="13.81640625" style="160" customWidth="1"/>
    <col min="10762" max="11012" width="9.1796875" style="160"/>
    <col min="11013" max="11013" width="10.26953125" style="160" customWidth="1"/>
    <col min="11014" max="11014" width="6.81640625" style="160" customWidth="1"/>
    <col min="11015" max="11015" width="11" style="160" customWidth="1"/>
    <col min="11016" max="11016" width="19.81640625" style="160" customWidth="1"/>
    <col min="11017" max="11017" width="13.81640625" style="160" customWidth="1"/>
    <col min="11018" max="11268" width="9.1796875" style="160"/>
    <col min="11269" max="11269" width="10.26953125" style="160" customWidth="1"/>
    <col min="11270" max="11270" width="6.81640625" style="160" customWidth="1"/>
    <col min="11271" max="11271" width="11" style="160" customWidth="1"/>
    <col min="11272" max="11272" width="19.81640625" style="160" customWidth="1"/>
    <col min="11273" max="11273" width="13.81640625" style="160" customWidth="1"/>
    <col min="11274" max="11524" width="9.1796875" style="160"/>
    <col min="11525" max="11525" width="10.26953125" style="160" customWidth="1"/>
    <col min="11526" max="11526" width="6.81640625" style="160" customWidth="1"/>
    <col min="11527" max="11527" width="11" style="160" customWidth="1"/>
    <col min="11528" max="11528" width="19.81640625" style="160" customWidth="1"/>
    <col min="11529" max="11529" width="13.81640625" style="160" customWidth="1"/>
    <col min="11530" max="11780" width="9.1796875" style="160"/>
    <col min="11781" max="11781" width="10.26953125" style="160" customWidth="1"/>
    <col min="11782" max="11782" width="6.81640625" style="160" customWidth="1"/>
    <col min="11783" max="11783" width="11" style="160" customWidth="1"/>
    <col min="11784" max="11784" width="19.81640625" style="160" customWidth="1"/>
    <col min="11785" max="11785" width="13.81640625" style="160" customWidth="1"/>
    <col min="11786" max="12036" width="9.1796875" style="160"/>
    <col min="12037" max="12037" width="10.26953125" style="160" customWidth="1"/>
    <col min="12038" max="12038" width="6.81640625" style="160" customWidth="1"/>
    <col min="12039" max="12039" width="11" style="160" customWidth="1"/>
    <col min="12040" max="12040" width="19.81640625" style="160" customWidth="1"/>
    <col min="12041" max="12041" width="13.81640625" style="160" customWidth="1"/>
    <col min="12042" max="12292" width="9.1796875" style="160"/>
    <col min="12293" max="12293" width="10.26953125" style="160" customWidth="1"/>
    <col min="12294" max="12294" width="6.81640625" style="160" customWidth="1"/>
    <col min="12295" max="12295" width="11" style="160" customWidth="1"/>
    <col min="12296" max="12296" width="19.81640625" style="160" customWidth="1"/>
    <col min="12297" max="12297" width="13.81640625" style="160" customWidth="1"/>
    <col min="12298" max="12548" width="9.1796875" style="160"/>
    <col min="12549" max="12549" width="10.26953125" style="160" customWidth="1"/>
    <col min="12550" max="12550" width="6.81640625" style="160" customWidth="1"/>
    <col min="12551" max="12551" width="11" style="160" customWidth="1"/>
    <col min="12552" max="12552" width="19.81640625" style="160" customWidth="1"/>
    <col min="12553" max="12553" width="13.81640625" style="160" customWidth="1"/>
    <col min="12554" max="12804" width="9.1796875" style="160"/>
    <col min="12805" max="12805" width="10.26953125" style="160" customWidth="1"/>
    <col min="12806" max="12806" width="6.81640625" style="160" customWidth="1"/>
    <col min="12807" max="12807" width="11" style="160" customWidth="1"/>
    <col min="12808" max="12808" width="19.81640625" style="160" customWidth="1"/>
    <col min="12809" max="12809" width="13.81640625" style="160" customWidth="1"/>
    <col min="12810" max="13060" width="9.1796875" style="160"/>
    <col min="13061" max="13061" width="10.26953125" style="160" customWidth="1"/>
    <col min="13062" max="13062" width="6.81640625" style="160" customWidth="1"/>
    <col min="13063" max="13063" width="11" style="160" customWidth="1"/>
    <col min="13064" max="13064" width="19.81640625" style="160" customWidth="1"/>
    <col min="13065" max="13065" width="13.81640625" style="160" customWidth="1"/>
    <col min="13066" max="13316" width="9.1796875" style="160"/>
    <col min="13317" max="13317" width="10.26953125" style="160" customWidth="1"/>
    <col min="13318" max="13318" width="6.81640625" style="160" customWidth="1"/>
    <col min="13319" max="13319" width="11" style="160" customWidth="1"/>
    <col min="13320" max="13320" width="19.81640625" style="160" customWidth="1"/>
    <col min="13321" max="13321" width="13.81640625" style="160" customWidth="1"/>
    <col min="13322" max="13572" width="9.1796875" style="160"/>
    <col min="13573" max="13573" width="10.26953125" style="160" customWidth="1"/>
    <col min="13574" max="13574" width="6.81640625" style="160" customWidth="1"/>
    <col min="13575" max="13575" width="11" style="160" customWidth="1"/>
    <col min="13576" max="13576" width="19.81640625" style="160" customWidth="1"/>
    <col min="13577" max="13577" width="13.81640625" style="160" customWidth="1"/>
    <col min="13578" max="13828" width="9.1796875" style="160"/>
    <col min="13829" max="13829" width="10.26953125" style="160" customWidth="1"/>
    <col min="13830" max="13830" width="6.81640625" style="160" customWidth="1"/>
    <col min="13831" max="13831" width="11" style="160" customWidth="1"/>
    <col min="13832" max="13832" width="19.81640625" style="160" customWidth="1"/>
    <col min="13833" max="13833" width="13.81640625" style="160" customWidth="1"/>
    <col min="13834" max="14084" width="9.1796875" style="160"/>
    <col min="14085" max="14085" width="10.26953125" style="160" customWidth="1"/>
    <col min="14086" max="14086" width="6.81640625" style="160" customWidth="1"/>
    <col min="14087" max="14087" width="11" style="160" customWidth="1"/>
    <col min="14088" max="14088" width="19.81640625" style="160" customWidth="1"/>
    <col min="14089" max="14089" width="13.81640625" style="160" customWidth="1"/>
    <col min="14090" max="14340" width="9.1796875" style="160"/>
    <col min="14341" max="14341" width="10.26953125" style="160" customWidth="1"/>
    <col min="14342" max="14342" width="6.81640625" style="160" customWidth="1"/>
    <col min="14343" max="14343" width="11" style="160" customWidth="1"/>
    <col min="14344" max="14344" width="19.81640625" style="160" customWidth="1"/>
    <col min="14345" max="14345" width="13.81640625" style="160" customWidth="1"/>
    <col min="14346" max="14596" width="9.1796875" style="160"/>
    <col min="14597" max="14597" width="10.26953125" style="160" customWidth="1"/>
    <col min="14598" max="14598" width="6.81640625" style="160" customWidth="1"/>
    <col min="14599" max="14599" width="11" style="160" customWidth="1"/>
    <col min="14600" max="14600" width="19.81640625" style="160" customWidth="1"/>
    <col min="14601" max="14601" width="13.81640625" style="160" customWidth="1"/>
    <col min="14602" max="14852" width="9.1796875" style="160"/>
    <col min="14853" max="14853" width="10.26953125" style="160" customWidth="1"/>
    <col min="14854" max="14854" width="6.81640625" style="160" customWidth="1"/>
    <col min="14855" max="14855" width="11" style="160" customWidth="1"/>
    <col min="14856" max="14856" width="19.81640625" style="160" customWidth="1"/>
    <col min="14857" max="14857" width="13.81640625" style="160" customWidth="1"/>
    <col min="14858" max="15108" width="9.1796875" style="160"/>
    <col min="15109" max="15109" width="10.26953125" style="160" customWidth="1"/>
    <col min="15110" max="15110" width="6.81640625" style="160" customWidth="1"/>
    <col min="15111" max="15111" width="11" style="160" customWidth="1"/>
    <col min="15112" max="15112" width="19.81640625" style="160" customWidth="1"/>
    <col min="15113" max="15113" width="13.81640625" style="160" customWidth="1"/>
    <col min="15114" max="15364" width="9.1796875" style="160"/>
    <col min="15365" max="15365" width="10.26953125" style="160" customWidth="1"/>
    <col min="15366" max="15366" width="6.81640625" style="160" customWidth="1"/>
    <col min="15367" max="15367" width="11" style="160" customWidth="1"/>
    <col min="15368" max="15368" width="19.81640625" style="160" customWidth="1"/>
    <col min="15369" max="15369" width="13.81640625" style="160" customWidth="1"/>
    <col min="15370" max="15620" width="9.1796875" style="160"/>
    <col min="15621" max="15621" width="10.26953125" style="160" customWidth="1"/>
    <col min="15622" max="15622" width="6.81640625" style="160" customWidth="1"/>
    <col min="15623" max="15623" width="11" style="160" customWidth="1"/>
    <col min="15624" max="15624" width="19.81640625" style="160" customWidth="1"/>
    <col min="15625" max="15625" width="13.81640625" style="160" customWidth="1"/>
    <col min="15626" max="15876" width="9.1796875" style="160"/>
    <col min="15877" max="15877" width="10.26953125" style="160" customWidth="1"/>
    <col min="15878" max="15878" width="6.81640625" style="160" customWidth="1"/>
    <col min="15879" max="15879" width="11" style="160" customWidth="1"/>
    <col min="15880" max="15880" width="19.81640625" style="160" customWidth="1"/>
    <col min="15881" max="15881" width="13.81640625" style="160" customWidth="1"/>
    <col min="15882" max="16132" width="9.1796875" style="160"/>
    <col min="16133" max="16133" width="10.26953125" style="160" customWidth="1"/>
    <col min="16134" max="16134" width="6.81640625" style="160" customWidth="1"/>
    <col min="16135" max="16135" width="11" style="160" customWidth="1"/>
    <col min="16136" max="16136" width="19.81640625" style="160" customWidth="1"/>
    <col min="16137" max="16137" width="13.81640625" style="160" customWidth="1"/>
    <col min="16138" max="16384" width="9.1796875" style="160"/>
  </cols>
  <sheetData>
    <row r="1" spans="1:9" ht="15.5" x14ac:dyDescent="0.35">
      <c r="A1" s="212" t="s">
        <v>162</v>
      </c>
      <c r="B1" s="212"/>
      <c r="C1" s="212"/>
      <c r="D1" s="212"/>
      <c r="E1" s="212"/>
      <c r="F1" s="212"/>
      <c r="G1" s="212"/>
      <c r="H1" s="212"/>
      <c r="I1" s="212"/>
    </row>
    <row r="2" spans="1:9" ht="15" customHeight="1" x14ac:dyDescent="0.35">
      <c r="A2" s="161"/>
      <c r="B2" s="161"/>
      <c r="C2" s="161"/>
      <c r="D2" s="161"/>
      <c r="E2" s="161"/>
      <c r="F2" s="161"/>
      <c r="G2" s="161"/>
      <c r="H2" s="161"/>
      <c r="I2" s="161"/>
    </row>
    <row r="3" spans="1:9" ht="15.5" x14ac:dyDescent="0.35">
      <c r="A3" s="212" t="s">
        <v>163</v>
      </c>
      <c r="B3" s="212"/>
      <c r="C3" s="212"/>
      <c r="D3" s="212"/>
      <c r="E3" s="212"/>
      <c r="F3" s="212"/>
      <c r="G3" s="212"/>
      <c r="H3" s="212"/>
      <c r="I3" s="212"/>
    </row>
    <row r="4" spans="1:9" x14ac:dyDescent="0.35">
      <c r="A4" s="162"/>
      <c r="B4" s="162"/>
      <c r="C4" s="162"/>
      <c r="D4" s="162"/>
      <c r="E4" s="162"/>
      <c r="F4" s="162"/>
      <c r="G4" s="162"/>
      <c r="H4" s="162"/>
      <c r="I4" s="162"/>
    </row>
    <row r="5" spans="1:9" ht="17.25" customHeight="1" x14ac:dyDescent="0.35">
      <c r="A5" s="213" t="s">
        <v>164</v>
      </c>
      <c r="B5" s="214"/>
      <c r="C5" s="214"/>
      <c r="D5" s="214"/>
      <c r="E5" s="214"/>
      <c r="F5" s="214"/>
      <c r="G5" s="214"/>
      <c r="H5" s="214"/>
      <c r="I5" s="162"/>
    </row>
    <row r="6" spans="1:9" x14ac:dyDescent="0.35">
      <c r="A6" s="162"/>
      <c r="B6" s="162"/>
      <c r="C6" s="162"/>
      <c r="D6" s="162"/>
      <c r="E6" s="162"/>
      <c r="F6" s="162"/>
      <c r="G6" s="162"/>
      <c r="H6" s="162"/>
      <c r="I6" s="162"/>
    </row>
    <row r="7" spans="1:9" x14ac:dyDescent="0.35">
      <c r="A7" s="162"/>
      <c r="B7" s="162"/>
      <c r="C7" s="162"/>
      <c r="D7" s="162"/>
      <c r="E7" s="162"/>
      <c r="F7" s="162"/>
      <c r="G7" s="162"/>
      <c r="H7" s="162"/>
      <c r="I7" s="162"/>
    </row>
    <row r="8" spans="1:9" x14ac:dyDescent="0.35">
      <c r="A8" s="162"/>
      <c r="B8" s="162"/>
      <c r="C8" s="162"/>
      <c r="D8" s="162"/>
      <c r="E8" s="162"/>
      <c r="F8" s="162"/>
      <c r="G8" s="162"/>
      <c r="H8" s="162"/>
      <c r="I8" s="162"/>
    </row>
    <row r="9" spans="1:9" x14ac:dyDescent="0.35">
      <c r="A9" s="162"/>
      <c r="B9" s="162"/>
      <c r="C9" s="162"/>
      <c r="D9" s="162"/>
      <c r="E9" s="162"/>
      <c r="F9" s="162"/>
      <c r="G9" s="162"/>
      <c r="H9" s="162"/>
      <c r="I9" s="162"/>
    </row>
    <row r="10" spans="1:9" x14ac:dyDescent="0.35">
      <c r="A10" s="162"/>
      <c r="B10" s="162"/>
      <c r="C10" s="162"/>
      <c r="D10" s="162"/>
      <c r="E10" s="162"/>
      <c r="F10" s="162"/>
      <c r="G10" s="162"/>
      <c r="H10" s="162"/>
      <c r="I10" s="162"/>
    </row>
    <row r="11" spans="1:9" x14ac:dyDescent="0.35">
      <c r="A11" s="162"/>
      <c r="B11" s="162"/>
      <c r="C11" s="162"/>
      <c r="D11" s="162"/>
      <c r="E11" s="162"/>
      <c r="F11" s="162"/>
      <c r="G11" s="162"/>
      <c r="H11" s="162"/>
      <c r="I11" s="162"/>
    </row>
    <row r="12" spans="1:9" x14ac:dyDescent="0.35">
      <c r="A12" s="162"/>
      <c r="B12" s="162"/>
      <c r="C12" s="162"/>
      <c r="D12" s="162"/>
      <c r="E12" s="162"/>
      <c r="F12" s="162"/>
      <c r="G12" s="162"/>
      <c r="H12" s="162"/>
      <c r="I12" s="162"/>
    </row>
    <row r="13" spans="1:9" x14ac:dyDescent="0.35">
      <c r="A13" s="162"/>
      <c r="B13" s="162"/>
      <c r="C13" s="162"/>
      <c r="D13" s="162"/>
      <c r="E13" s="162"/>
      <c r="F13" s="162"/>
      <c r="G13" s="162"/>
      <c r="H13" s="162"/>
      <c r="I13" s="162"/>
    </row>
    <row r="14" spans="1:9" x14ac:dyDescent="0.35">
      <c r="A14" s="162"/>
      <c r="B14" s="162"/>
      <c r="C14" s="162"/>
      <c r="D14" s="162"/>
      <c r="E14" s="162"/>
      <c r="F14" s="162"/>
      <c r="G14" s="162"/>
      <c r="H14" s="162"/>
      <c r="I14" s="162"/>
    </row>
    <row r="15" spans="1:9" x14ac:dyDescent="0.35">
      <c r="A15" s="162"/>
      <c r="B15" s="162"/>
      <c r="C15" s="162"/>
      <c r="D15" s="162"/>
      <c r="E15" s="162"/>
      <c r="F15" s="162"/>
      <c r="G15" s="162"/>
      <c r="H15" s="162"/>
      <c r="I15" s="162"/>
    </row>
    <row r="16" spans="1:9" x14ac:dyDescent="0.35">
      <c r="A16" s="162"/>
      <c r="B16" s="162"/>
      <c r="C16" s="162"/>
      <c r="D16" s="162"/>
      <c r="E16" s="162"/>
      <c r="F16" s="162"/>
      <c r="G16" s="162"/>
      <c r="H16" s="162"/>
      <c r="I16" s="162"/>
    </row>
    <row r="17" spans="1:9" x14ac:dyDescent="0.35">
      <c r="A17" s="162"/>
      <c r="B17" s="162"/>
      <c r="C17" s="162"/>
      <c r="D17" s="162"/>
      <c r="E17" s="162"/>
      <c r="F17" s="162"/>
      <c r="G17" s="162"/>
      <c r="H17" s="162"/>
      <c r="I17" s="162"/>
    </row>
    <row r="18" spans="1:9" x14ac:dyDescent="0.35">
      <c r="A18" s="162"/>
      <c r="B18" s="162"/>
      <c r="C18" s="162"/>
      <c r="D18" s="162"/>
      <c r="E18" s="162"/>
      <c r="F18" s="162"/>
      <c r="G18" s="162"/>
      <c r="H18" s="162"/>
      <c r="I18" s="162"/>
    </row>
    <row r="19" spans="1:9" x14ac:dyDescent="0.35">
      <c r="A19" s="162"/>
      <c r="B19" s="162"/>
      <c r="C19" s="162"/>
      <c r="D19" s="162"/>
      <c r="E19" s="162"/>
      <c r="F19" s="162"/>
      <c r="G19" s="162"/>
      <c r="H19" s="162"/>
      <c r="I19" s="162"/>
    </row>
    <row r="20" spans="1:9" x14ac:dyDescent="0.35">
      <c r="A20" s="162"/>
      <c r="B20" s="162"/>
      <c r="C20" s="162"/>
      <c r="D20" s="162"/>
      <c r="E20" s="162"/>
      <c r="F20" s="162"/>
      <c r="G20" s="162"/>
      <c r="H20" s="162"/>
      <c r="I20" s="162"/>
    </row>
    <row r="21" spans="1:9" x14ac:dyDescent="0.35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 x14ac:dyDescent="0.35">
      <c r="A22" s="162"/>
      <c r="B22" s="162"/>
      <c r="C22" s="162"/>
      <c r="D22" s="162"/>
      <c r="E22" s="162"/>
      <c r="F22" s="162"/>
      <c r="G22" s="162"/>
      <c r="H22" s="162"/>
      <c r="I22" s="162"/>
    </row>
    <row r="23" spans="1:9" x14ac:dyDescent="0.35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x14ac:dyDescent="0.35">
      <c r="A24" s="162"/>
      <c r="B24" s="162"/>
      <c r="C24" s="162"/>
      <c r="D24" s="162"/>
      <c r="E24" s="162"/>
      <c r="F24" s="162"/>
      <c r="G24" s="162"/>
      <c r="H24" s="162"/>
      <c r="I24" s="162"/>
    </row>
    <row r="25" spans="1:9" x14ac:dyDescent="0.35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 x14ac:dyDescent="0.35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 x14ac:dyDescent="0.35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x14ac:dyDescent="0.35">
      <c r="A28" s="162"/>
      <c r="B28" s="162"/>
      <c r="C28" s="162"/>
      <c r="D28" s="162"/>
      <c r="E28" s="162"/>
      <c r="F28" s="162"/>
      <c r="G28" s="162"/>
      <c r="H28" s="162"/>
      <c r="I28" s="162"/>
    </row>
    <row r="29" spans="1:9" ht="18" x14ac:dyDescent="0.4">
      <c r="A29" s="210" t="s">
        <v>165</v>
      </c>
      <c r="B29" s="210"/>
      <c r="C29" s="210"/>
      <c r="D29" s="210"/>
      <c r="E29" s="210"/>
      <c r="F29" s="210"/>
      <c r="G29" s="210"/>
      <c r="H29" s="210"/>
      <c r="I29" s="210"/>
    </row>
    <row r="30" spans="1:9" ht="14.25" customHeight="1" x14ac:dyDescent="0.35">
      <c r="A30" s="162"/>
      <c r="B30" s="162"/>
      <c r="C30" s="162"/>
      <c r="D30" s="162"/>
      <c r="E30" s="162"/>
      <c r="F30" s="162"/>
      <c r="G30" s="162"/>
      <c r="H30" s="162"/>
      <c r="I30" s="162"/>
    </row>
    <row r="31" spans="1:9" ht="22.5" x14ac:dyDescent="0.45">
      <c r="A31" s="215" t="s">
        <v>166</v>
      </c>
      <c r="B31" s="215"/>
      <c r="C31" s="215"/>
      <c r="D31" s="215"/>
      <c r="E31" s="215"/>
      <c r="F31" s="215"/>
      <c r="G31" s="215"/>
      <c r="H31" s="215"/>
      <c r="I31" s="215"/>
    </row>
    <row r="32" spans="1:9" ht="13.5" customHeight="1" x14ac:dyDescent="0.35">
      <c r="A32" s="162"/>
      <c r="B32" s="162"/>
      <c r="C32" s="162"/>
      <c r="D32" s="162"/>
      <c r="E32" s="162"/>
      <c r="F32" s="162"/>
      <c r="G32" s="162"/>
      <c r="H32" s="162"/>
      <c r="I32" s="162"/>
    </row>
    <row r="33" spans="1:9" ht="18" x14ac:dyDescent="0.4">
      <c r="A33" s="210" t="s">
        <v>167</v>
      </c>
      <c r="B33" s="210"/>
      <c r="C33" s="210"/>
      <c r="D33" s="210"/>
      <c r="E33" s="210"/>
      <c r="F33" s="210"/>
      <c r="G33" s="210"/>
      <c r="H33" s="210"/>
      <c r="I33" s="163"/>
    </row>
    <row r="34" spans="1:9" ht="16.5" customHeight="1" x14ac:dyDescent="0.35">
      <c r="A34" s="162"/>
      <c r="B34" s="162"/>
      <c r="C34" s="162"/>
      <c r="D34" s="162"/>
      <c r="E34" s="162"/>
      <c r="F34" s="162"/>
      <c r="G34" s="162"/>
      <c r="H34" s="162"/>
      <c r="I34" s="162"/>
    </row>
    <row r="35" spans="1:9" ht="18" x14ac:dyDescent="0.4">
      <c r="A35" s="210" t="s">
        <v>215</v>
      </c>
      <c r="B35" s="210"/>
      <c r="C35" s="210"/>
      <c r="D35" s="210"/>
      <c r="E35" s="210"/>
      <c r="F35" s="210"/>
      <c r="G35" s="210"/>
      <c r="H35" s="210"/>
      <c r="I35" s="210"/>
    </row>
    <row r="36" spans="1:9" ht="13.5" customHeight="1" x14ac:dyDescent="0.35">
      <c r="A36" s="162"/>
      <c r="B36" s="162"/>
      <c r="C36" s="162"/>
      <c r="D36" s="162"/>
      <c r="E36" s="162"/>
      <c r="F36" s="162"/>
      <c r="G36" s="162"/>
      <c r="H36" s="162"/>
      <c r="I36" s="162"/>
    </row>
    <row r="37" spans="1:9" ht="18" x14ac:dyDescent="0.4">
      <c r="A37" s="210" t="s">
        <v>168</v>
      </c>
      <c r="B37" s="210"/>
      <c r="C37" s="210"/>
      <c r="D37" s="210"/>
      <c r="E37" s="210"/>
      <c r="F37" s="210"/>
      <c r="G37" s="210"/>
      <c r="H37" s="210"/>
      <c r="I37" s="210"/>
    </row>
    <row r="38" spans="1:9" x14ac:dyDescent="0.35">
      <c r="A38" s="162"/>
      <c r="B38" s="162"/>
      <c r="C38" s="162"/>
      <c r="D38" s="162"/>
      <c r="E38" s="162"/>
      <c r="F38" s="162"/>
      <c r="G38" s="162"/>
      <c r="H38" s="162"/>
      <c r="I38" s="162"/>
    </row>
    <row r="39" spans="1:9" x14ac:dyDescent="0.35">
      <c r="A39" s="162"/>
      <c r="B39" s="162"/>
      <c r="C39" s="162"/>
      <c r="D39" s="162"/>
      <c r="E39" s="162"/>
      <c r="F39" s="162"/>
      <c r="G39" s="162"/>
      <c r="H39" s="162"/>
      <c r="I39" s="162"/>
    </row>
    <row r="40" spans="1:9" x14ac:dyDescent="0.35">
      <c r="A40" s="162"/>
      <c r="B40" s="162"/>
      <c r="C40" s="162"/>
      <c r="D40" s="162"/>
      <c r="E40" s="162"/>
      <c r="F40" s="162"/>
      <c r="G40" s="162"/>
      <c r="H40" s="162"/>
      <c r="I40" s="162"/>
    </row>
    <row r="41" spans="1:9" x14ac:dyDescent="0.35">
      <c r="A41" s="162"/>
      <c r="B41" s="162"/>
      <c r="C41" s="162"/>
      <c r="D41" s="162"/>
      <c r="E41" s="162"/>
      <c r="F41" s="162"/>
      <c r="G41" s="162"/>
      <c r="H41" s="162"/>
      <c r="I41" s="162"/>
    </row>
    <row r="42" spans="1:9" x14ac:dyDescent="0.35">
      <c r="A42" s="162"/>
      <c r="B42" s="162"/>
      <c r="C42" s="162"/>
      <c r="D42" s="162"/>
      <c r="E42" s="162"/>
      <c r="F42" s="162"/>
      <c r="G42" s="162"/>
      <c r="H42" s="162"/>
      <c r="I42" s="162"/>
    </row>
    <row r="43" spans="1:9" x14ac:dyDescent="0.35">
      <c r="A43" s="162"/>
      <c r="B43" s="162"/>
      <c r="C43" s="162"/>
      <c r="D43" s="162"/>
      <c r="E43" s="162"/>
      <c r="F43" s="162"/>
      <c r="G43" s="162"/>
      <c r="H43" s="162"/>
      <c r="I43" s="162"/>
    </row>
    <row r="44" spans="1:9" x14ac:dyDescent="0.35">
      <c r="A44" s="162"/>
      <c r="B44" s="162"/>
      <c r="C44" s="162"/>
      <c r="D44" s="162"/>
      <c r="E44" s="162"/>
      <c r="F44" s="162"/>
      <c r="G44" s="162"/>
      <c r="H44" s="162"/>
      <c r="I44" s="162"/>
    </row>
    <row r="45" spans="1:9" x14ac:dyDescent="0.35">
      <c r="A45" s="162"/>
      <c r="B45" s="162"/>
      <c r="C45" s="162"/>
      <c r="D45" s="162"/>
      <c r="E45" s="162"/>
      <c r="F45" s="162"/>
      <c r="G45" s="162"/>
      <c r="H45" s="162"/>
      <c r="I45" s="162"/>
    </row>
    <row r="46" spans="1:9" x14ac:dyDescent="0.35">
      <c r="A46" s="162"/>
      <c r="B46" s="162"/>
      <c r="C46" s="162"/>
      <c r="D46" s="162"/>
      <c r="E46" s="162"/>
      <c r="F46" s="162"/>
      <c r="G46" s="162"/>
      <c r="H46" s="162"/>
      <c r="I46" s="162"/>
    </row>
    <row r="47" spans="1:9" x14ac:dyDescent="0.35">
      <c r="A47" s="162"/>
      <c r="B47" s="162"/>
      <c r="C47" s="162"/>
      <c r="D47" s="162"/>
      <c r="E47" s="162"/>
      <c r="F47" s="162"/>
      <c r="G47" s="162"/>
      <c r="H47" s="162"/>
      <c r="I47" s="162"/>
    </row>
    <row r="48" spans="1:9" s="164" customFormat="1" ht="18.5" x14ac:dyDescent="0.45">
      <c r="A48" s="212" t="s">
        <v>169</v>
      </c>
      <c r="B48" s="212"/>
      <c r="C48" s="212"/>
      <c r="D48" s="212"/>
      <c r="E48" s="212"/>
      <c r="F48" s="212"/>
      <c r="G48" s="212"/>
      <c r="H48" s="212"/>
      <c r="I48" s="212"/>
    </row>
    <row r="50" spans="1:9" x14ac:dyDescent="0.35">
      <c r="A50" s="165" t="s">
        <v>170</v>
      </c>
      <c r="B50" s="166"/>
      <c r="C50" s="166"/>
      <c r="D50" s="166"/>
      <c r="E50" s="166"/>
      <c r="F50" s="166"/>
      <c r="G50" s="166"/>
      <c r="H50" s="166"/>
      <c r="I50" s="166"/>
    </row>
    <row r="51" spans="1:9" x14ac:dyDescent="0.35">
      <c r="A51" s="166"/>
      <c r="B51" s="166"/>
      <c r="C51" s="166"/>
      <c r="D51" s="166"/>
      <c r="E51" s="166"/>
      <c r="F51" s="166"/>
      <c r="G51" s="166"/>
      <c r="H51" s="166"/>
      <c r="I51" s="166"/>
    </row>
    <row r="52" spans="1:9" x14ac:dyDescent="0.35">
      <c r="A52" s="166"/>
      <c r="B52" s="166"/>
      <c r="C52" s="166"/>
      <c r="D52" s="166"/>
      <c r="E52" s="166"/>
      <c r="F52" s="166"/>
      <c r="G52" s="166"/>
      <c r="H52" s="166"/>
      <c r="I52" s="166"/>
    </row>
    <row r="53" spans="1:9" x14ac:dyDescent="0.35">
      <c r="A53" s="165" t="s">
        <v>171</v>
      </c>
      <c r="B53" s="166"/>
      <c r="C53" s="166"/>
      <c r="D53" s="166"/>
      <c r="E53" s="166"/>
      <c r="F53" s="166"/>
      <c r="G53" s="166"/>
      <c r="H53" s="166"/>
      <c r="I53" s="166"/>
    </row>
    <row r="54" spans="1:9" ht="12.75" customHeight="1" x14ac:dyDescent="0.35">
      <c r="A54" s="166"/>
      <c r="B54" s="166"/>
      <c r="C54" s="166"/>
      <c r="D54" s="166"/>
      <c r="E54" s="166"/>
      <c r="F54" s="166"/>
      <c r="G54" s="166"/>
      <c r="H54" s="166"/>
      <c r="I54" s="166"/>
    </row>
    <row r="55" spans="1:9" x14ac:dyDescent="0.35">
      <c r="A55" s="211" t="s">
        <v>172</v>
      </c>
      <c r="B55" s="211"/>
      <c r="C55" s="211"/>
      <c r="D55" s="211"/>
      <c r="E55" s="211"/>
      <c r="F55" s="211"/>
      <c r="G55" s="211"/>
      <c r="H55" s="211"/>
      <c r="I55" s="211"/>
    </row>
    <row r="56" spans="1:9" ht="8.25" customHeight="1" x14ac:dyDescent="0.35">
      <c r="A56" s="166"/>
      <c r="B56" s="166"/>
      <c r="C56" s="166"/>
      <c r="D56" s="166"/>
      <c r="E56" s="166"/>
      <c r="F56" s="166"/>
      <c r="G56" s="166"/>
      <c r="H56" s="166"/>
      <c r="I56" s="166"/>
    </row>
    <row r="57" spans="1:9" x14ac:dyDescent="0.35">
      <c r="A57" s="211" t="s">
        <v>173</v>
      </c>
      <c r="B57" s="211"/>
      <c r="C57" s="211"/>
      <c r="D57" s="211"/>
      <c r="E57" s="211"/>
      <c r="F57" s="211"/>
      <c r="G57" s="211"/>
      <c r="H57" s="211"/>
      <c r="I57" s="211"/>
    </row>
    <row r="58" spans="1:9" ht="9.75" customHeight="1" x14ac:dyDescent="0.35">
      <c r="A58" s="166"/>
      <c r="B58" s="166"/>
      <c r="C58" s="166"/>
      <c r="D58" s="166"/>
      <c r="E58" s="166"/>
      <c r="F58" s="166"/>
      <c r="G58" s="166"/>
      <c r="H58" s="166"/>
      <c r="I58" s="166"/>
    </row>
    <row r="59" spans="1:9" x14ac:dyDescent="0.35">
      <c r="A59" s="211" t="s">
        <v>174</v>
      </c>
      <c r="B59" s="211"/>
      <c r="C59" s="211"/>
      <c r="D59" s="211"/>
      <c r="E59" s="211"/>
      <c r="F59" s="211"/>
      <c r="G59" s="211"/>
      <c r="H59" s="211"/>
      <c r="I59" s="211"/>
    </row>
    <row r="60" spans="1:9" ht="21" customHeight="1" x14ac:dyDescent="0.35">
      <c r="A60" s="166"/>
      <c r="B60" s="166"/>
      <c r="C60" s="166"/>
      <c r="D60" s="166"/>
      <c r="E60" s="166"/>
      <c r="F60" s="166"/>
      <c r="G60" s="166"/>
      <c r="H60" s="166"/>
      <c r="I60" s="166"/>
    </row>
    <row r="61" spans="1:9" ht="21.75" customHeight="1" x14ac:dyDescent="0.35">
      <c r="A61" s="211" t="s">
        <v>175</v>
      </c>
      <c r="B61" s="216"/>
      <c r="C61" s="216"/>
      <c r="D61" s="216"/>
      <c r="E61" s="216"/>
      <c r="F61" s="216"/>
      <c r="G61" s="216"/>
      <c r="H61" s="216"/>
      <c r="I61" s="166"/>
    </row>
    <row r="62" spans="1:9" ht="16.5" customHeight="1" x14ac:dyDescent="0.35">
      <c r="A62" s="217" t="s">
        <v>176</v>
      </c>
      <c r="B62" s="217"/>
      <c r="C62" s="217"/>
      <c r="D62" s="217"/>
      <c r="E62" s="216"/>
      <c r="F62" s="166"/>
      <c r="G62" s="166"/>
      <c r="H62" s="166"/>
      <c r="I62" s="166"/>
    </row>
    <row r="63" spans="1:9" ht="5.25" customHeight="1" x14ac:dyDescent="0.35">
      <c r="A63" s="166"/>
      <c r="B63" s="166"/>
      <c r="C63" s="166"/>
      <c r="D63" s="166"/>
      <c r="E63" s="166"/>
      <c r="F63" s="166"/>
      <c r="G63" s="166"/>
      <c r="H63" s="166"/>
      <c r="I63" s="166"/>
    </row>
    <row r="64" spans="1:9" ht="18.75" customHeight="1" x14ac:dyDescent="0.35">
      <c r="A64" s="211" t="s">
        <v>177</v>
      </c>
      <c r="B64" s="211"/>
      <c r="C64" s="211"/>
      <c r="D64" s="211"/>
      <c r="E64" s="216"/>
      <c r="F64" s="216"/>
      <c r="G64" s="216"/>
      <c r="H64" s="216"/>
      <c r="I64" s="166"/>
    </row>
    <row r="65" spans="1:9" ht="10.5" customHeight="1" x14ac:dyDescent="0.35">
      <c r="A65" s="167"/>
      <c r="B65" s="167"/>
      <c r="C65" s="167"/>
      <c r="D65" s="167"/>
      <c r="E65" s="152"/>
      <c r="F65" s="152"/>
      <c r="G65" s="152"/>
      <c r="H65" s="152"/>
      <c r="I65" s="166"/>
    </row>
    <row r="66" spans="1:9" ht="15.75" customHeight="1" x14ac:dyDescent="0.35">
      <c r="A66" s="148"/>
      <c r="B66" s="168"/>
      <c r="C66" s="168"/>
      <c r="D66" s="168"/>
      <c r="E66" s="168"/>
      <c r="F66" s="169"/>
      <c r="G66" s="166"/>
      <c r="H66" s="166"/>
      <c r="I66" s="166"/>
    </row>
    <row r="67" spans="1:9" x14ac:dyDescent="0.35">
      <c r="A67" s="217" t="s">
        <v>178</v>
      </c>
      <c r="B67" s="211"/>
      <c r="C67" s="211"/>
      <c r="D67" s="166"/>
      <c r="E67" s="166"/>
      <c r="F67" s="166"/>
      <c r="G67" s="166"/>
      <c r="H67" s="166"/>
      <c r="I67" s="166"/>
    </row>
    <row r="68" spans="1:9" ht="12.75" customHeight="1" x14ac:dyDescent="0.35">
      <c r="A68" s="166"/>
      <c r="B68" s="166"/>
      <c r="C68" s="166"/>
      <c r="D68" s="166"/>
      <c r="E68" s="166"/>
      <c r="F68" s="166"/>
      <c r="G68" s="166"/>
      <c r="H68" s="166"/>
      <c r="I68" s="166"/>
    </row>
    <row r="69" spans="1:9" x14ac:dyDescent="0.35">
      <c r="A69" s="211" t="s">
        <v>217</v>
      </c>
      <c r="B69" s="211"/>
      <c r="C69" s="211"/>
      <c r="D69" s="211"/>
      <c r="E69" s="211"/>
      <c r="F69" s="211"/>
      <c r="G69" s="211"/>
      <c r="H69" s="211"/>
      <c r="I69" s="166"/>
    </row>
    <row r="70" spans="1:9" ht="12.75" customHeight="1" x14ac:dyDescent="0.35">
      <c r="A70" s="166"/>
      <c r="B70" s="166"/>
      <c r="C70" s="166"/>
      <c r="D70" s="166"/>
      <c r="E70" s="166"/>
      <c r="F70" s="166"/>
      <c r="G70" s="166"/>
      <c r="H70" s="166"/>
      <c r="I70" s="166"/>
    </row>
    <row r="71" spans="1:9" x14ac:dyDescent="0.35">
      <c r="A71" s="211" t="s">
        <v>218</v>
      </c>
      <c r="B71" s="211"/>
      <c r="C71" s="211"/>
      <c r="D71" s="211"/>
      <c r="E71" s="211"/>
      <c r="F71" s="211"/>
      <c r="G71" s="211"/>
      <c r="H71" s="211"/>
      <c r="I71" s="166"/>
    </row>
    <row r="72" spans="1:9" ht="12.75" customHeight="1" x14ac:dyDescent="0.35">
      <c r="A72" s="166"/>
      <c r="B72" s="166"/>
      <c r="C72" s="166"/>
      <c r="D72" s="166"/>
      <c r="E72" s="166"/>
      <c r="F72" s="166"/>
      <c r="G72" s="166"/>
      <c r="H72" s="166"/>
      <c r="I72" s="166"/>
    </row>
    <row r="73" spans="1:9" x14ac:dyDescent="0.35">
      <c r="A73" s="211" t="s">
        <v>179</v>
      </c>
      <c r="B73" s="211"/>
      <c r="C73" s="211"/>
      <c r="D73" s="211"/>
      <c r="E73" s="211"/>
      <c r="F73" s="211"/>
      <c r="G73" s="211"/>
      <c r="H73" s="211"/>
      <c r="I73" s="166"/>
    </row>
    <row r="74" spans="1:9" ht="12.75" customHeight="1" x14ac:dyDescent="0.35">
      <c r="A74" s="166"/>
      <c r="B74" s="166"/>
      <c r="C74" s="166"/>
      <c r="D74" s="166"/>
      <c r="E74" s="166"/>
      <c r="F74" s="166"/>
      <c r="G74" s="166"/>
      <c r="H74" s="166"/>
      <c r="I74" s="166"/>
    </row>
    <row r="75" spans="1:9" ht="12.75" customHeight="1" x14ac:dyDescent="0.35">
      <c r="A75" s="211" t="s">
        <v>216</v>
      </c>
      <c r="B75" s="211"/>
      <c r="C75" s="211"/>
      <c r="D75" s="211"/>
      <c r="E75" s="211"/>
      <c r="F75" s="211"/>
      <c r="G75" s="211"/>
      <c r="H75" s="211"/>
      <c r="I75" s="166"/>
    </row>
    <row r="76" spans="1:9" ht="12.75" customHeight="1" x14ac:dyDescent="0.35">
      <c r="A76" s="166"/>
      <c r="B76" s="166"/>
      <c r="C76" s="166"/>
      <c r="D76" s="166"/>
      <c r="E76" s="166"/>
      <c r="F76" s="166"/>
      <c r="G76" s="166"/>
      <c r="H76" s="166"/>
      <c r="I76" s="166"/>
    </row>
    <row r="77" spans="1:9" x14ac:dyDescent="0.35">
      <c r="A77" s="211" t="s">
        <v>180</v>
      </c>
      <c r="B77" s="211"/>
      <c r="C77" s="211"/>
      <c r="D77" s="211"/>
      <c r="E77" s="211"/>
      <c r="F77" s="211"/>
      <c r="G77" s="211"/>
      <c r="H77" s="211"/>
      <c r="I77" s="166"/>
    </row>
    <row r="78" spans="1:9" ht="12.75" customHeight="1" x14ac:dyDescent="0.35">
      <c r="A78" s="166"/>
      <c r="B78" s="166"/>
      <c r="C78" s="166"/>
      <c r="D78" s="166"/>
      <c r="E78" s="166"/>
      <c r="F78" s="166"/>
      <c r="G78" s="166"/>
      <c r="H78" s="166"/>
      <c r="I78" s="166"/>
    </row>
    <row r="79" spans="1:9" x14ac:dyDescent="0.35">
      <c r="A79" s="217" t="s">
        <v>181</v>
      </c>
      <c r="B79" s="217"/>
      <c r="C79" s="217"/>
      <c r="D79" s="166"/>
      <c r="E79" s="166"/>
      <c r="F79" s="166"/>
      <c r="G79" s="166"/>
      <c r="H79" s="166"/>
      <c r="I79" s="166"/>
    </row>
    <row r="80" spans="1:9" ht="7.5" customHeight="1" x14ac:dyDescent="0.35">
      <c r="A80" s="166"/>
      <c r="B80" s="166"/>
      <c r="C80" s="166"/>
      <c r="D80" s="166"/>
      <c r="E80" s="166"/>
      <c r="F80" s="166"/>
      <c r="G80" s="166"/>
      <c r="H80" s="166"/>
      <c r="I80" s="166"/>
    </row>
    <row r="81" spans="1:9" x14ac:dyDescent="0.35">
      <c r="A81" s="211" t="s">
        <v>205</v>
      </c>
      <c r="B81" s="211"/>
      <c r="C81" s="211"/>
      <c r="D81" s="211"/>
      <c r="E81" s="211"/>
      <c r="F81" s="166"/>
      <c r="G81" s="166"/>
      <c r="H81" s="166"/>
      <c r="I81" s="166"/>
    </row>
    <row r="82" spans="1:9" x14ac:dyDescent="0.35">
      <c r="A82" s="167"/>
      <c r="B82" s="167"/>
      <c r="C82" s="167"/>
      <c r="D82" s="167"/>
      <c r="E82" s="167"/>
      <c r="F82" s="166"/>
      <c r="G82" s="166"/>
      <c r="H82" s="166"/>
      <c r="I82" s="166"/>
    </row>
    <row r="83" spans="1:9" x14ac:dyDescent="0.35">
      <c r="A83" s="166"/>
      <c r="B83" s="166"/>
      <c r="C83" s="166"/>
      <c r="D83" s="166"/>
      <c r="E83" s="166"/>
      <c r="F83" s="166"/>
      <c r="G83" s="166"/>
      <c r="H83" s="166"/>
      <c r="I83" s="166"/>
    </row>
    <row r="84" spans="1:9" x14ac:dyDescent="0.35">
      <c r="A84" s="217" t="s">
        <v>182</v>
      </c>
      <c r="B84" s="217"/>
      <c r="C84" s="217"/>
      <c r="D84" s="166"/>
      <c r="E84" s="166"/>
      <c r="F84" s="166"/>
      <c r="G84" s="166"/>
      <c r="H84" s="166"/>
      <c r="I84" s="166"/>
    </row>
    <row r="85" spans="1:9" ht="6.75" customHeight="1" x14ac:dyDescent="0.35">
      <c r="A85" s="166"/>
      <c r="B85" s="166"/>
      <c r="C85" s="166"/>
      <c r="D85" s="166"/>
      <c r="E85" s="166"/>
      <c r="F85" s="166"/>
      <c r="G85" s="166"/>
      <c r="H85" s="166"/>
      <c r="I85" s="166"/>
    </row>
    <row r="86" spans="1:9" x14ac:dyDescent="0.35">
      <c r="A86" s="211" t="s">
        <v>183</v>
      </c>
      <c r="B86" s="211"/>
      <c r="C86" s="211"/>
      <c r="D86" s="211"/>
      <c r="E86" s="211"/>
      <c r="F86" s="211"/>
      <c r="G86" s="166"/>
      <c r="H86" s="166"/>
      <c r="I86" s="166"/>
    </row>
    <row r="87" spans="1:9" x14ac:dyDescent="0.35">
      <c r="A87" s="167"/>
      <c r="B87" s="167"/>
      <c r="C87" s="167"/>
      <c r="D87" s="167"/>
      <c r="E87" s="167"/>
      <c r="F87" s="167"/>
      <c r="G87" s="166"/>
      <c r="H87" s="166"/>
      <c r="I87" s="166"/>
    </row>
    <row r="88" spans="1:9" x14ac:dyDescent="0.35">
      <c r="A88" s="166"/>
      <c r="B88" s="166"/>
      <c r="C88" s="166"/>
      <c r="D88" s="166"/>
      <c r="E88" s="166"/>
      <c r="F88" s="166"/>
      <c r="G88" s="166"/>
      <c r="H88" s="166"/>
      <c r="I88" s="166"/>
    </row>
    <row r="89" spans="1:9" x14ac:dyDescent="0.35">
      <c r="A89" s="217" t="s">
        <v>184</v>
      </c>
      <c r="B89" s="217"/>
      <c r="C89" s="217"/>
      <c r="D89" s="166"/>
      <c r="E89" s="166"/>
      <c r="F89" s="166"/>
      <c r="G89" s="166"/>
      <c r="H89" s="166"/>
      <c r="I89" s="166"/>
    </row>
    <row r="90" spans="1:9" ht="8.25" customHeight="1" x14ac:dyDescent="0.35">
      <c r="A90" s="166"/>
      <c r="B90" s="166"/>
      <c r="C90" s="166"/>
      <c r="D90" s="166"/>
      <c r="E90" s="166"/>
      <c r="F90" s="166"/>
      <c r="G90" s="166"/>
      <c r="H90" s="166"/>
      <c r="I90" s="166"/>
    </row>
    <row r="91" spans="1:9" x14ac:dyDescent="0.35">
      <c r="A91" s="211" t="s">
        <v>185</v>
      </c>
      <c r="B91" s="211"/>
      <c r="C91" s="211"/>
      <c r="D91" s="211"/>
      <c r="E91" s="211"/>
      <c r="F91" s="166"/>
      <c r="G91" s="166"/>
      <c r="H91" s="166"/>
      <c r="I91" s="166"/>
    </row>
  </sheetData>
  <mergeCells count="27">
    <mergeCell ref="A64:H64"/>
    <mergeCell ref="A67:C67"/>
    <mergeCell ref="A69:H69"/>
    <mergeCell ref="A89:C89"/>
    <mergeCell ref="A91:E91"/>
    <mergeCell ref="A73:H73"/>
    <mergeCell ref="A77:H77"/>
    <mergeCell ref="A79:C79"/>
    <mergeCell ref="A81:E81"/>
    <mergeCell ref="A84:C84"/>
    <mergeCell ref="A86:F86"/>
    <mergeCell ref="A33:H33"/>
    <mergeCell ref="A75:H75"/>
    <mergeCell ref="A1:I1"/>
    <mergeCell ref="A3:I3"/>
    <mergeCell ref="A5:H5"/>
    <mergeCell ref="A29:I29"/>
    <mergeCell ref="A31:I31"/>
    <mergeCell ref="A71:H71"/>
    <mergeCell ref="A35:I35"/>
    <mergeCell ref="A37:I37"/>
    <mergeCell ref="A48:I48"/>
    <mergeCell ref="A55:I55"/>
    <mergeCell ref="A57:I57"/>
    <mergeCell ref="A59:I59"/>
    <mergeCell ref="A61:H61"/>
    <mergeCell ref="A62:E62"/>
  </mergeCells>
  <pageMargins left="0.9055118110236221" right="0.70866141732283472" top="0.74803149606299213" bottom="0.8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61"/>
  <sheetViews>
    <sheetView topLeftCell="B19" zoomScale="55" zoomScaleNormal="55" zoomScaleSheetLayoutView="100" workbookViewId="0">
      <selection activeCell="B5" sqref="B5"/>
    </sheetView>
  </sheetViews>
  <sheetFormatPr defaultRowHeight="12.5" x14ac:dyDescent="0.25"/>
  <cols>
    <col min="1" max="1" width="2.1796875" style="48" hidden="1" customWidth="1"/>
    <col min="2" max="2" width="3.7265625" style="48" customWidth="1"/>
    <col min="3" max="3" width="7.1796875" style="59" customWidth="1"/>
    <col min="4" max="4" width="31.7265625" style="48" customWidth="1"/>
    <col min="5" max="5" width="9.453125" style="203" customWidth="1"/>
    <col min="6" max="6" width="10.90625" style="48" customWidth="1"/>
    <col min="7" max="7" width="9.26953125" style="48" customWidth="1"/>
    <col min="8" max="8" width="4.26953125" style="48" customWidth="1"/>
    <col min="9" max="13" width="7.81640625" style="48" customWidth="1"/>
    <col min="14" max="14" width="7.1796875" style="48" customWidth="1"/>
    <col min="15" max="15" width="3.26953125" style="48" customWidth="1"/>
    <col min="16" max="16" width="4.26953125" style="48" customWidth="1"/>
    <col min="256" max="256" width="0" hidden="1" customWidth="1"/>
    <col min="257" max="257" width="3.7265625" customWidth="1"/>
    <col min="258" max="258" width="7.1796875" customWidth="1"/>
    <col min="259" max="259" width="31.7265625" customWidth="1"/>
    <col min="260" max="260" width="9.453125" customWidth="1"/>
    <col min="261" max="262" width="9.26953125" customWidth="1"/>
    <col min="263" max="263" width="4.26953125" customWidth="1"/>
    <col min="264" max="268" width="7.81640625" customWidth="1"/>
    <col min="269" max="269" width="7.1796875" customWidth="1"/>
    <col min="270" max="270" width="2.453125" customWidth="1"/>
    <col min="271" max="271" width="3.26953125" customWidth="1"/>
    <col min="272" max="272" width="4.26953125" customWidth="1"/>
    <col min="512" max="512" width="0" hidden="1" customWidth="1"/>
    <col min="513" max="513" width="3.7265625" customWidth="1"/>
    <col min="514" max="514" width="7.1796875" customWidth="1"/>
    <col min="515" max="515" width="31.7265625" customWidth="1"/>
    <col min="516" max="516" width="9.453125" customWidth="1"/>
    <col min="517" max="518" width="9.26953125" customWidth="1"/>
    <col min="519" max="519" width="4.26953125" customWidth="1"/>
    <col min="520" max="524" width="7.81640625" customWidth="1"/>
    <col min="525" max="525" width="7.1796875" customWidth="1"/>
    <col min="526" max="526" width="2.453125" customWidth="1"/>
    <col min="527" max="527" width="3.26953125" customWidth="1"/>
    <col min="528" max="528" width="4.26953125" customWidth="1"/>
    <col min="768" max="768" width="0" hidden="1" customWidth="1"/>
    <col min="769" max="769" width="3.7265625" customWidth="1"/>
    <col min="770" max="770" width="7.1796875" customWidth="1"/>
    <col min="771" max="771" width="31.7265625" customWidth="1"/>
    <col min="772" max="772" width="9.453125" customWidth="1"/>
    <col min="773" max="774" width="9.26953125" customWidth="1"/>
    <col min="775" max="775" width="4.26953125" customWidth="1"/>
    <col min="776" max="780" width="7.81640625" customWidth="1"/>
    <col min="781" max="781" width="7.1796875" customWidth="1"/>
    <col min="782" max="782" width="2.453125" customWidth="1"/>
    <col min="783" max="783" width="3.26953125" customWidth="1"/>
    <col min="784" max="784" width="4.26953125" customWidth="1"/>
    <col min="1024" max="1024" width="0" hidden="1" customWidth="1"/>
    <col min="1025" max="1025" width="3.7265625" customWidth="1"/>
    <col min="1026" max="1026" width="7.1796875" customWidth="1"/>
    <col min="1027" max="1027" width="31.7265625" customWidth="1"/>
    <col min="1028" max="1028" width="9.453125" customWidth="1"/>
    <col min="1029" max="1030" width="9.26953125" customWidth="1"/>
    <col min="1031" max="1031" width="4.26953125" customWidth="1"/>
    <col min="1032" max="1036" width="7.81640625" customWidth="1"/>
    <col min="1037" max="1037" width="7.1796875" customWidth="1"/>
    <col min="1038" max="1038" width="2.453125" customWidth="1"/>
    <col min="1039" max="1039" width="3.26953125" customWidth="1"/>
    <col min="1040" max="1040" width="4.26953125" customWidth="1"/>
    <col min="1280" max="1280" width="0" hidden="1" customWidth="1"/>
    <col min="1281" max="1281" width="3.7265625" customWidth="1"/>
    <col min="1282" max="1282" width="7.1796875" customWidth="1"/>
    <col min="1283" max="1283" width="31.7265625" customWidth="1"/>
    <col min="1284" max="1284" width="9.453125" customWidth="1"/>
    <col min="1285" max="1286" width="9.26953125" customWidth="1"/>
    <col min="1287" max="1287" width="4.26953125" customWidth="1"/>
    <col min="1288" max="1292" width="7.81640625" customWidth="1"/>
    <col min="1293" max="1293" width="7.1796875" customWidth="1"/>
    <col min="1294" max="1294" width="2.453125" customWidth="1"/>
    <col min="1295" max="1295" width="3.26953125" customWidth="1"/>
    <col min="1296" max="1296" width="4.26953125" customWidth="1"/>
    <col min="1536" max="1536" width="0" hidden="1" customWidth="1"/>
    <col min="1537" max="1537" width="3.7265625" customWidth="1"/>
    <col min="1538" max="1538" width="7.1796875" customWidth="1"/>
    <col min="1539" max="1539" width="31.7265625" customWidth="1"/>
    <col min="1540" max="1540" width="9.453125" customWidth="1"/>
    <col min="1541" max="1542" width="9.26953125" customWidth="1"/>
    <col min="1543" max="1543" width="4.26953125" customWidth="1"/>
    <col min="1544" max="1548" width="7.81640625" customWidth="1"/>
    <col min="1549" max="1549" width="7.1796875" customWidth="1"/>
    <col min="1550" max="1550" width="2.453125" customWidth="1"/>
    <col min="1551" max="1551" width="3.26953125" customWidth="1"/>
    <col min="1552" max="1552" width="4.26953125" customWidth="1"/>
    <col min="1792" max="1792" width="0" hidden="1" customWidth="1"/>
    <col min="1793" max="1793" width="3.7265625" customWidth="1"/>
    <col min="1794" max="1794" width="7.1796875" customWidth="1"/>
    <col min="1795" max="1795" width="31.7265625" customWidth="1"/>
    <col min="1796" max="1796" width="9.453125" customWidth="1"/>
    <col min="1797" max="1798" width="9.26953125" customWidth="1"/>
    <col min="1799" max="1799" width="4.26953125" customWidth="1"/>
    <col min="1800" max="1804" width="7.81640625" customWidth="1"/>
    <col min="1805" max="1805" width="7.1796875" customWidth="1"/>
    <col min="1806" max="1806" width="2.453125" customWidth="1"/>
    <col min="1807" max="1807" width="3.26953125" customWidth="1"/>
    <col min="1808" max="1808" width="4.26953125" customWidth="1"/>
    <col min="2048" max="2048" width="0" hidden="1" customWidth="1"/>
    <col min="2049" max="2049" width="3.7265625" customWidth="1"/>
    <col min="2050" max="2050" width="7.1796875" customWidth="1"/>
    <col min="2051" max="2051" width="31.7265625" customWidth="1"/>
    <col min="2052" max="2052" width="9.453125" customWidth="1"/>
    <col min="2053" max="2054" width="9.26953125" customWidth="1"/>
    <col min="2055" max="2055" width="4.26953125" customWidth="1"/>
    <col min="2056" max="2060" width="7.81640625" customWidth="1"/>
    <col min="2061" max="2061" width="7.1796875" customWidth="1"/>
    <col min="2062" max="2062" width="2.453125" customWidth="1"/>
    <col min="2063" max="2063" width="3.26953125" customWidth="1"/>
    <col min="2064" max="2064" width="4.26953125" customWidth="1"/>
    <col min="2304" max="2304" width="0" hidden="1" customWidth="1"/>
    <col min="2305" max="2305" width="3.7265625" customWidth="1"/>
    <col min="2306" max="2306" width="7.1796875" customWidth="1"/>
    <col min="2307" max="2307" width="31.7265625" customWidth="1"/>
    <col min="2308" max="2308" width="9.453125" customWidth="1"/>
    <col min="2309" max="2310" width="9.26953125" customWidth="1"/>
    <col min="2311" max="2311" width="4.26953125" customWidth="1"/>
    <col min="2312" max="2316" width="7.81640625" customWidth="1"/>
    <col min="2317" max="2317" width="7.1796875" customWidth="1"/>
    <col min="2318" max="2318" width="2.453125" customWidth="1"/>
    <col min="2319" max="2319" width="3.26953125" customWidth="1"/>
    <col min="2320" max="2320" width="4.26953125" customWidth="1"/>
    <col min="2560" max="2560" width="0" hidden="1" customWidth="1"/>
    <col min="2561" max="2561" width="3.7265625" customWidth="1"/>
    <col min="2562" max="2562" width="7.1796875" customWidth="1"/>
    <col min="2563" max="2563" width="31.7265625" customWidth="1"/>
    <col min="2564" max="2564" width="9.453125" customWidth="1"/>
    <col min="2565" max="2566" width="9.26953125" customWidth="1"/>
    <col min="2567" max="2567" width="4.26953125" customWidth="1"/>
    <col min="2568" max="2572" width="7.81640625" customWidth="1"/>
    <col min="2573" max="2573" width="7.1796875" customWidth="1"/>
    <col min="2574" max="2574" width="2.453125" customWidth="1"/>
    <col min="2575" max="2575" width="3.26953125" customWidth="1"/>
    <col min="2576" max="2576" width="4.26953125" customWidth="1"/>
    <col min="2816" max="2816" width="0" hidden="1" customWidth="1"/>
    <col min="2817" max="2817" width="3.7265625" customWidth="1"/>
    <col min="2818" max="2818" width="7.1796875" customWidth="1"/>
    <col min="2819" max="2819" width="31.7265625" customWidth="1"/>
    <col min="2820" max="2820" width="9.453125" customWidth="1"/>
    <col min="2821" max="2822" width="9.26953125" customWidth="1"/>
    <col min="2823" max="2823" width="4.26953125" customWidth="1"/>
    <col min="2824" max="2828" width="7.81640625" customWidth="1"/>
    <col min="2829" max="2829" width="7.1796875" customWidth="1"/>
    <col min="2830" max="2830" width="2.453125" customWidth="1"/>
    <col min="2831" max="2831" width="3.26953125" customWidth="1"/>
    <col min="2832" max="2832" width="4.26953125" customWidth="1"/>
    <col min="3072" max="3072" width="0" hidden="1" customWidth="1"/>
    <col min="3073" max="3073" width="3.7265625" customWidth="1"/>
    <col min="3074" max="3074" width="7.1796875" customWidth="1"/>
    <col min="3075" max="3075" width="31.7265625" customWidth="1"/>
    <col min="3076" max="3076" width="9.453125" customWidth="1"/>
    <col min="3077" max="3078" width="9.26953125" customWidth="1"/>
    <col min="3079" max="3079" width="4.26953125" customWidth="1"/>
    <col min="3080" max="3084" width="7.81640625" customWidth="1"/>
    <col min="3085" max="3085" width="7.1796875" customWidth="1"/>
    <col min="3086" max="3086" width="2.453125" customWidth="1"/>
    <col min="3087" max="3087" width="3.26953125" customWidth="1"/>
    <col min="3088" max="3088" width="4.26953125" customWidth="1"/>
    <col min="3328" max="3328" width="0" hidden="1" customWidth="1"/>
    <col min="3329" max="3329" width="3.7265625" customWidth="1"/>
    <col min="3330" max="3330" width="7.1796875" customWidth="1"/>
    <col min="3331" max="3331" width="31.7265625" customWidth="1"/>
    <col min="3332" max="3332" width="9.453125" customWidth="1"/>
    <col min="3333" max="3334" width="9.26953125" customWidth="1"/>
    <col min="3335" max="3335" width="4.26953125" customWidth="1"/>
    <col min="3336" max="3340" width="7.81640625" customWidth="1"/>
    <col min="3341" max="3341" width="7.1796875" customWidth="1"/>
    <col min="3342" max="3342" width="2.453125" customWidth="1"/>
    <col min="3343" max="3343" width="3.26953125" customWidth="1"/>
    <col min="3344" max="3344" width="4.26953125" customWidth="1"/>
    <col min="3584" max="3584" width="0" hidden="1" customWidth="1"/>
    <col min="3585" max="3585" width="3.7265625" customWidth="1"/>
    <col min="3586" max="3586" width="7.1796875" customWidth="1"/>
    <col min="3587" max="3587" width="31.7265625" customWidth="1"/>
    <col min="3588" max="3588" width="9.453125" customWidth="1"/>
    <col min="3589" max="3590" width="9.26953125" customWidth="1"/>
    <col min="3591" max="3591" width="4.26953125" customWidth="1"/>
    <col min="3592" max="3596" width="7.81640625" customWidth="1"/>
    <col min="3597" max="3597" width="7.1796875" customWidth="1"/>
    <col min="3598" max="3598" width="2.453125" customWidth="1"/>
    <col min="3599" max="3599" width="3.26953125" customWidth="1"/>
    <col min="3600" max="3600" width="4.26953125" customWidth="1"/>
    <col min="3840" max="3840" width="0" hidden="1" customWidth="1"/>
    <col min="3841" max="3841" width="3.7265625" customWidth="1"/>
    <col min="3842" max="3842" width="7.1796875" customWidth="1"/>
    <col min="3843" max="3843" width="31.7265625" customWidth="1"/>
    <col min="3844" max="3844" width="9.453125" customWidth="1"/>
    <col min="3845" max="3846" width="9.26953125" customWidth="1"/>
    <col min="3847" max="3847" width="4.26953125" customWidth="1"/>
    <col min="3848" max="3852" width="7.81640625" customWidth="1"/>
    <col min="3853" max="3853" width="7.1796875" customWidth="1"/>
    <col min="3854" max="3854" width="2.453125" customWidth="1"/>
    <col min="3855" max="3855" width="3.26953125" customWidth="1"/>
    <col min="3856" max="3856" width="4.26953125" customWidth="1"/>
    <col min="4096" max="4096" width="0" hidden="1" customWidth="1"/>
    <col min="4097" max="4097" width="3.7265625" customWidth="1"/>
    <col min="4098" max="4098" width="7.1796875" customWidth="1"/>
    <col min="4099" max="4099" width="31.7265625" customWidth="1"/>
    <col min="4100" max="4100" width="9.453125" customWidth="1"/>
    <col min="4101" max="4102" width="9.26953125" customWidth="1"/>
    <col min="4103" max="4103" width="4.26953125" customWidth="1"/>
    <col min="4104" max="4108" width="7.81640625" customWidth="1"/>
    <col min="4109" max="4109" width="7.1796875" customWidth="1"/>
    <col min="4110" max="4110" width="2.453125" customWidth="1"/>
    <col min="4111" max="4111" width="3.26953125" customWidth="1"/>
    <col min="4112" max="4112" width="4.26953125" customWidth="1"/>
    <col min="4352" max="4352" width="0" hidden="1" customWidth="1"/>
    <col min="4353" max="4353" width="3.7265625" customWidth="1"/>
    <col min="4354" max="4354" width="7.1796875" customWidth="1"/>
    <col min="4355" max="4355" width="31.7265625" customWidth="1"/>
    <col min="4356" max="4356" width="9.453125" customWidth="1"/>
    <col min="4357" max="4358" width="9.26953125" customWidth="1"/>
    <col min="4359" max="4359" width="4.26953125" customWidth="1"/>
    <col min="4360" max="4364" width="7.81640625" customWidth="1"/>
    <col min="4365" max="4365" width="7.1796875" customWidth="1"/>
    <col min="4366" max="4366" width="2.453125" customWidth="1"/>
    <col min="4367" max="4367" width="3.26953125" customWidth="1"/>
    <col min="4368" max="4368" width="4.26953125" customWidth="1"/>
    <col min="4608" max="4608" width="0" hidden="1" customWidth="1"/>
    <col min="4609" max="4609" width="3.7265625" customWidth="1"/>
    <col min="4610" max="4610" width="7.1796875" customWidth="1"/>
    <col min="4611" max="4611" width="31.7265625" customWidth="1"/>
    <col min="4612" max="4612" width="9.453125" customWidth="1"/>
    <col min="4613" max="4614" width="9.26953125" customWidth="1"/>
    <col min="4615" max="4615" width="4.26953125" customWidth="1"/>
    <col min="4616" max="4620" width="7.81640625" customWidth="1"/>
    <col min="4621" max="4621" width="7.1796875" customWidth="1"/>
    <col min="4622" max="4622" width="2.453125" customWidth="1"/>
    <col min="4623" max="4623" width="3.26953125" customWidth="1"/>
    <col min="4624" max="4624" width="4.26953125" customWidth="1"/>
    <col min="4864" max="4864" width="0" hidden="1" customWidth="1"/>
    <col min="4865" max="4865" width="3.7265625" customWidth="1"/>
    <col min="4866" max="4866" width="7.1796875" customWidth="1"/>
    <col min="4867" max="4867" width="31.7265625" customWidth="1"/>
    <col min="4868" max="4868" width="9.453125" customWidth="1"/>
    <col min="4869" max="4870" width="9.26953125" customWidth="1"/>
    <col min="4871" max="4871" width="4.26953125" customWidth="1"/>
    <col min="4872" max="4876" width="7.81640625" customWidth="1"/>
    <col min="4877" max="4877" width="7.1796875" customWidth="1"/>
    <col min="4878" max="4878" width="2.453125" customWidth="1"/>
    <col min="4879" max="4879" width="3.26953125" customWidth="1"/>
    <col min="4880" max="4880" width="4.26953125" customWidth="1"/>
    <col min="5120" max="5120" width="0" hidden="1" customWidth="1"/>
    <col min="5121" max="5121" width="3.7265625" customWidth="1"/>
    <col min="5122" max="5122" width="7.1796875" customWidth="1"/>
    <col min="5123" max="5123" width="31.7265625" customWidth="1"/>
    <col min="5124" max="5124" width="9.453125" customWidth="1"/>
    <col min="5125" max="5126" width="9.26953125" customWidth="1"/>
    <col min="5127" max="5127" width="4.26953125" customWidth="1"/>
    <col min="5128" max="5132" width="7.81640625" customWidth="1"/>
    <col min="5133" max="5133" width="7.1796875" customWidth="1"/>
    <col min="5134" max="5134" width="2.453125" customWidth="1"/>
    <col min="5135" max="5135" width="3.26953125" customWidth="1"/>
    <col min="5136" max="5136" width="4.26953125" customWidth="1"/>
    <col min="5376" max="5376" width="0" hidden="1" customWidth="1"/>
    <col min="5377" max="5377" width="3.7265625" customWidth="1"/>
    <col min="5378" max="5378" width="7.1796875" customWidth="1"/>
    <col min="5379" max="5379" width="31.7265625" customWidth="1"/>
    <col min="5380" max="5380" width="9.453125" customWidth="1"/>
    <col min="5381" max="5382" width="9.26953125" customWidth="1"/>
    <col min="5383" max="5383" width="4.26953125" customWidth="1"/>
    <col min="5384" max="5388" width="7.81640625" customWidth="1"/>
    <col min="5389" max="5389" width="7.1796875" customWidth="1"/>
    <col min="5390" max="5390" width="2.453125" customWidth="1"/>
    <col min="5391" max="5391" width="3.26953125" customWidth="1"/>
    <col min="5392" max="5392" width="4.26953125" customWidth="1"/>
    <col min="5632" max="5632" width="0" hidden="1" customWidth="1"/>
    <col min="5633" max="5633" width="3.7265625" customWidth="1"/>
    <col min="5634" max="5634" width="7.1796875" customWidth="1"/>
    <col min="5635" max="5635" width="31.7265625" customWidth="1"/>
    <col min="5636" max="5636" width="9.453125" customWidth="1"/>
    <col min="5637" max="5638" width="9.26953125" customWidth="1"/>
    <col min="5639" max="5639" width="4.26953125" customWidth="1"/>
    <col min="5640" max="5644" width="7.81640625" customWidth="1"/>
    <col min="5645" max="5645" width="7.1796875" customWidth="1"/>
    <col min="5646" max="5646" width="2.453125" customWidth="1"/>
    <col min="5647" max="5647" width="3.26953125" customWidth="1"/>
    <col min="5648" max="5648" width="4.26953125" customWidth="1"/>
    <col min="5888" max="5888" width="0" hidden="1" customWidth="1"/>
    <col min="5889" max="5889" width="3.7265625" customWidth="1"/>
    <col min="5890" max="5890" width="7.1796875" customWidth="1"/>
    <col min="5891" max="5891" width="31.7265625" customWidth="1"/>
    <col min="5892" max="5892" width="9.453125" customWidth="1"/>
    <col min="5893" max="5894" width="9.26953125" customWidth="1"/>
    <col min="5895" max="5895" width="4.26953125" customWidth="1"/>
    <col min="5896" max="5900" width="7.81640625" customWidth="1"/>
    <col min="5901" max="5901" width="7.1796875" customWidth="1"/>
    <col min="5902" max="5902" width="2.453125" customWidth="1"/>
    <col min="5903" max="5903" width="3.26953125" customWidth="1"/>
    <col min="5904" max="5904" width="4.26953125" customWidth="1"/>
    <col min="6144" max="6144" width="0" hidden="1" customWidth="1"/>
    <col min="6145" max="6145" width="3.7265625" customWidth="1"/>
    <col min="6146" max="6146" width="7.1796875" customWidth="1"/>
    <col min="6147" max="6147" width="31.7265625" customWidth="1"/>
    <col min="6148" max="6148" width="9.453125" customWidth="1"/>
    <col min="6149" max="6150" width="9.26953125" customWidth="1"/>
    <col min="6151" max="6151" width="4.26953125" customWidth="1"/>
    <col min="6152" max="6156" width="7.81640625" customWidth="1"/>
    <col min="6157" max="6157" width="7.1796875" customWidth="1"/>
    <col min="6158" max="6158" width="2.453125" customWidth="1"/>
    <col min="6159" max="6159" width="3.26953125" customWidth="1"/>
    <col min="6160" max="6160" width="4.26953125" customWidth="1"/>
    <col min="6400" max="6400" width="0" hidden="1" customWidth="1"/>
    <col min="6401" max="6401" width="3.7265625" customWidth="1"/>
    <col min="6402" max="6402" width="7.1796875" customWidth="1"/>
    <col min="6403" max="6403" width="31.7265625" customWidth="1"/>
    <col min="6404" max="6404" width="9.453125" customWidth="1"/>
    <col min="6405" max="6406" width="9.26953125" customWidth="1"/>
    <col min="6407" max="6407" width="4.26953125" customWidth="1"/>
    <col min="6408" max="6412" width="7.81640625" customWidth="1"/>
    <col min="6413" max="6413" width="7.1796875" customWidth="1"/>
    <col min="6414" max="6414" width="2.453125" customWidth="1"/>
    <col min="6415" max="6415" width="3.26953125" customWidth="1"/>
    <col min="6416" max="6416" width="4.26953125" customWidth="1"/>
    <col min="6656" max="6656" width="0" hidden="1" customWidth="1"/>
    <col min="6657" max="6657" width="3.7265625" customWidth="1"/>
    <col min="6658" max="6658" width="7.1796875" customWidth="1"/>
    <col min="6659" max="6659" width="31.7265625" customWidth="1"/>
    <col min="6660" max="6660" width="9.453125" customWidth="1"/>
    <col min="6661" max="6662" width="9.26953125" customWidth="1"/>
    <col min="6663" max="6663" width="4.26953125" customWidth="1"/>
    <col min="6664" max="6668" width="7.81640625" customWidth="1"/>
    <col min="6669" max="6669" width="7.1796875" customWidth="1"/>
    <col min="6670" max="6670" width="2.453125" customWidth="1"/>
    <col min="6671" max="6671" width="3.26953125" customWidth="1"/>
    <col min="6672" max="6672" width="4.26953125" customWidth="1"/>
    <col min="6912" max="6912" width="0" hidden="1" customWidth="1"/>
    <col min="6913" max="6913" width="3.7265625" customWidth="1"/>
    <col min="6914" max="6914" width="7.1796875" customWidth="1"/>
    <col min="6915" max="6915" width="31.7265625" customWidth="1"/>
    <col min="6916" max="6916" width="9.453125" customWidth="1"/>
    <col min="6917" max="6918" width="9.26953125" customWidth="1"/>
    <col min="6919" max="6919" width="4.26953125" customWidth="1"/>
    <col min="6920" max="6924" width="7.81640625" customWidth="1"/>
    <col min="6925" max="6925" width="7.1796875" customWidth="1"/>
    <col min="6926" max="6926" width="2.453125" customWidth="1"/>
    <col min="6927" max="6927" width="3.26953125" customWidth="1"/>
    <col min="6928" max="6928" width="4.26953125" customWidth="1"/>
    <col min="7168" max="7168" width="0" hidden="1" customWidth="1"/>
    <col min="7169" max="7169" width="3.7265625" customWidth="1"/>
    <col min="7170" max="7170" width="7.1796875" customWidth="1"/>
    <col min="7171" max="7171" width="31.7265625" customWidth="1"/>
    <col min="7172" max="7172" width="9.453125" customWidth="1"/>
    <col min="7173" max="7174" width="9.26953125" customWidth="1"/>
    <col min="7175" max="7175" width="4.26953125" customWidth="1"/>
    <col min="7176" max="7180" width="7.81640625" customWidth="1"/>
    <col min="7181" max="7181" width="7.1796875" customWidth="1"/>
    <col min="7182" max="7182" width="2.453125" customWidth="1"/>
    <col min="7183" max="7183" width="3.26953125" customWidth="1"/>
    <col min="7184" max="7184" width="4.26953125" customWidth="1"/>
    <col min="7424" max="7424" width="0" hidden="1" customWidth="1"/>
    <col min="7425" max="7425" width="3.7265625" customWidth="1"/>
    <col min="7426" max="7426" width="7.1796875" customWidth="1"/>
    <col min="7427" max="7427" width="31.7265625" customWidth="1"/>
    <col min="7428" max="7428" width="9.453125" customWidth="1"/>
    <col min="7429" max="7430" width="9.26953125" customWidth="1"/>
    <col min="7431" max="7431" width="4.26953125" customWidth="1"/>
    <col min="7432" max="7436" width="7.81640625" customWidth="1"/>
    <col min="7437" max="7437" width="7.1796875" customWidth="1"/>
    <col min="7438" max="7438" width="2.453125" customWidth="1"/>
    <col min="7439" max="7439" width="3.26953125" customWidth="1"/>
    <col min="7440" max="7440" width="4.26953125" customWidth="1"/>
    <col min="7680" max="7680" width="0" hidden="1" customWidth="1"/>
    <col min="7681" max="7681" width="3.7265625" customWidth="1"/>
    <col min="7682" max="7682" width="7.1796875" customWidth="1"/>
    <col min="7683" max="7683" width="31.7265625" customWidth="1"/>
    <col min="7684" max="7684" width="9.453125" customWidth="1"/>
    <col min="7685" max="7686" width="9.26953125" customWidth="1"/>
    <col min="7687" max="7687" width="4.26953125" customWidth="1"/>
    <col min="7688" max="7692" width="7.81640625" customWidth="1"/>
    <col min="7693" max="7693" width="7.1796875" customWidth="1"/>
    <col min="7694" max="7694" width="2.453125" customWidth="1"/>
    <col min="7695" max="7695" width="3.26953125" customWidth="1"/>
    <col min="7696" max="7696" width="4.26953125" customWidth="1"/>
    <col min="7936" max="7936" width="0" hidden="1" customWidth="1"/>
    <col min="7937" max="7937" width="3.7265625" customWidth="1"/>
    <col min="7938" max="7938" width="7.1796875" customWidth="1"/>
    <col min="7939" max="7939" width="31.7265625" customWidth="1"/>
    <col min="7940" max="7940" width="9.453125" customWidth="1"/>
    <col min="7941" max="7942" width="9.26953125" customWidth="1"/>
    <col min="7943" max="7943" width="4.26953125" customWidth="1"/>
    <col min="7944" max="7948" width="7.81640625" customWidth="1"/>
    <col min="7949" max="7949" width="7.1796875" customWidth="1"/>
    <col min="7950" max="7950" width="2.453125" customWidth="1"/>
    <col min="7951" max="7951" width="3.26953125" customWidth="1"/>
    <col min="7952" max="7952" width="4.26953125" customWidth="1"/>
    <col min="8192" max="8192" width="0" hidden="1" customWidth="1"/>
    <col min="8193" max="8193" width="3.7265625" customWidth="1"/>
    <col min="8194" max="8194" width="7.1796875" customWidth="1"/>
    <col min="8195" max="8195" width="31.7265625" customWidth="1"/>
    <col min="8196" max="8196" width="9.453125" customWidth="1"/>
    <col min="8197" max="8198" width="9.26953125" customWidth="1"/>
    <col min="8199" max="8199" width="4.26953125" customWidth="1"/>
    <col min="8200" max="8204" width="7.81640625" customWidth="1"/>
    <col min="8205" max="8205" width="7.1796875" customWidth="1"/>
    <col min="8206" max="8206" width="2.453125" customWidth="1"/>
    <col min="8207" max="8207" width="3.26953125" customWidth="1"/>
    <col min="8208" max="8208" width="4.26953125" customWidth="1"/>
    <col min="8448" max="8448" width="0" hidden="1" customWidth="1"/>
    <col min="8449" max="8449" width="3.7265625" customWidth="1"/>
    <col min="8450" max="8450" width="7.1796875" customWidth="1"/>
    <col min="8451" max="8451" width="31.7265625" customWidth="1"/>
    <col min="8452" max="8452" width="9.453125" customWidth="1"/>
    <col min="8453" max="8454" width="9.26953125" customWidth="1"/>
    <col min="8455" max="8455" width="4.26953125" customWidth="1"/>
    <col min="8456" max="8460" width="7.81640625" customWidth="1"/>
    <col min="8461" max="8461" width="7.1796875" customWidth="1"/>
    <col min="8462" max="8462" width="2.453125" customWidth="1"/>
    <col min="8463" max="8463" width="3.26953125" customWidth="1"/>
    <col min="8464" max="8464" width="4.26953125" customWidth="1"/>
    <col min="8704" max="8704" width="0" hidden="1" customWidth="1"/>
    <col min="8705" max="8705" width="3.7265625" customWidth="1"/>
    <col min="8706" max="8706" width="7.1796875" customWidth="1"/>
    <col min="8707" max="8707" width="31.7265625" customWidth="1"/>
    <col min="8708" max="8708" width="9.453125" customWidth="1"/>
    <col min="8709" max="8710" width="9.26953125" customWidth="1"/>
    <col min="8711" max="8711" width="4.26953125" customWidth="1"/>
    <col min="8712" max="8716" width="7.81640625" customWidth="1"/>
    <col min="8717" max="8717" width="7.1796875" customWidth="1"/>
    <col min="8718" max="8718" width="2.453125" customWidth="1"/>
    <col min="8719" max="8719" width="3.26953125" customWidth="1"/>
    <col min="8720" max="8720" width="4.26953125" customWidth="1"/>
    <col min="8960" max="8960" width="0" hidden="1" customWidth="1"/>
    <col min="8961" max="8961" width="3.7265625" customWidth="1"/>
    <col min="8962" max="8962" width="7.1796875" customWidth="1"/>
    <col min="8963" max="8963" width="31.7265625" customWidth="1"/>
    <col min="8964" max="8964" width="9.453125" customWidth="1"/>
    <col min="8965" max="8966" width="9.26953125" customWidth="1"/>
    <col min="8967" max="8967" width="4.26953125" customWidth="1"/>
    <col min="8968" max="8972" width="7.81640625" customWidth="1"/>
    <col min="8973" max="8973" width="7.1796875" customWidth="1"/>
    <col min="8974" max="8974" width="2.453125" customWidth="1"/>
    <col min="8975" max="8975" width="3.26953125" customWidth="1"/>
    <col min="8976" max="8976" width="4.26953125" customWidth="1"/>
    <col min="9216" max="9216" width="0" hidden="1" customWidth="1"/>
    <col min="9217" max="9217" width="3.7265625" customWidth="1"/>
    <col min="9218" max="9218" width="7.1796875" customWidth="1"/>
    <col min="9219" max="9219" width="31.7265625" customWidth="1"/>
    <col min="9220" max="9220" width="9.453125" customWidth="1"/>
    <col min="9221" max="9222" width="9.26953125" customWidth="1"/>
    <col min="9223" max="9223" width="4.26953125" customWidth="1"/>
    <col min="9224" max="9228" width="7.81640625" customWidth="1"/>
    <col min="9229" max="9229" width="7.1796875" customWidth="1"/>
    <col min="9230" max="9230" width="2.453125" customWidth="1"/>
    <col min="9231" max="9231" width="3.26953125" customWidth="1"/>
    <col min="9232" max="9232" width="4.26953125" customWidth="1"/>
    <col min="9472" max="9472" width="0" hidden="1" customWidth="1"/>
    <col min="9473" max="9473" width="3.7265625" customWidth="1"/>
    <col min="9474" max="9474" width="7.1796875" customWidth="1"/>
    <col min="9475" max="9475" width="31.7265625" customWidth="1"/>
    <col min="9476" max="9476" width="9.453125" customWidth="1"/>
    <col min="9477" max="9478" width="9.26953125" customWidth="1"/>
    <col min="9479" max="9479" width="4.26953125" customWidth="1"/>
    <col min="9480" max="9484" width="7.81640625" customWidth="1"/>
    <col min="9485" max="9485" width="7.1796875" customWidth="1"/>
    <col min="9486" max="9486" width="2.453125" customWidth="1"/>
    <col min="9487" max="9487" width="3.26953125" customWidth="1"/>
    <col min="9488" max="9488" width="4.26953125" customWidth="1"/>
    <col min="9728" max="9728" width="0" hidden="1" customWidth="1"/>
    <col min="9729" max="9729" width="3.7265625" customWidth="1"/>
    <col min="9730" max="9730" width="7.1796875" customWidth="1"/>
    <col min="9731" max="9731" width="31.7265625" customWidth="1"/>
    <col min="9732" max="9732" width="9.453125" customWidth="1"/>
    <col min="9733" max="9734" width="9.26953125" customWidth="1"/>
    <col min="9735" max="9735" width="4.26953125" customWidth="1"/>
    <col min="9736" max="9740" width="7.81640625" customWidth="1"/>
    <col min="9741" max="9741" width="7.1796875" customWidth="1"/>
    <col min="9742" max="9742" width="2.453125" customWidth="1"/>
    <col min="9743" max="9743" width="3.26953125" customWidth="1"/>
    <col min="9744" max="9744" width="4.26953125" customWidth="1"/>
    <col min="9984" max="9984" width="0" hidden="1" customWidth="1"/>
    <col min="9985" max="9985" width="3.7265625" customWidth="1"/>
    <col min="9986" max="9986" width="7.1796875" customWidth="1"/>
    <col min="9987" max="9987" width="31.7265625" customWidth="1"/>
    <col min="9988" max="9988" width="9.453125" customWidth="1"/>
    <col min="9989" max="9990" width="9.26953125" customWidth="1"/>
    <col min="9991" max="9991" width="4.26953125" customWidth="1"/>
    <col min="9992" max="9996" width="7.81640625" customWidth="1"/>
    <col min="9997" max="9997" width="7.1796875" customWidth="1"/>
    <col min="9998" max="9998" width="2.453125" customWidth="1"/>
    <col min="9999" max="9999" width="3.26953125" customWidth="1"/>
    <col min="10000" max="10000" width="4.26953125" customWidth="1"/>
    <col min="10240" max="10240" width="0" hidden="1" customWidth="1"/>
    <col min="10241" max="10241" width="3.7265625" customWidth="1"/>
    <col min="10242" max="10242" width="7.1796875" customWidth="1"/>
    <col min="10243" max="10243" width="31.7265625" customWidth="1"/>
    <col min="10244" max="10244" width="9.453125" customWidth="1"/>
    <col min="10245" max="10246" width="9.26953125" customWidth="1"/>
    <col min="10247" max="10247" width="4.26953125" customWidth="1"/>
    <col min="10248" max="10252" width="7.81640625" customWidth="1"/>
    <col min="10253" max="10253" width="7.1796875" customWidth="1"/>
    <col min="10254" max="10254" width="2.453125" customWidth="1"/>
    <col min="10255" max="10255" width="3.26953125" customWidth="1"/>
    <col min="10256" max="10256" width="4.26953125" customWidth="1"/>
    <col min="10496" max="10496" width="0" hidden="1" customWidth="1"/>
    <col min="10497" max="10497" width="3.7265625" customWidth="1"/>
    <col min="10498" max="10498" width="7.1796875" customWidth="1"/>
    <col min="10499" max="10499" width="31.7265625" customWidth="1"/>
    <col min="10500" max="10500" width="9.453125" customWidth="1"/>
    <col min="10501" max="10502" width="9.26953125" customWidth="1"/>
    <col min="10503" max="10503" width="4.26953125" customWidth="1"/>
    <col min="10504" max="10508" width="7.81640625" customWidth="1"/>
    <col min="10509" max="10509" width="7.1796875" customWidth="1"/>
    <col min="10510" max="10510" width="2.453125" customWidth="1"/>
    <col min="10511" max="10511" width="3.26953125" customWidth="1"/>
    <col min="10512" max="10512" width="4.26953125" customWidth="1"/>
    <col min="10752" max="10752" width="0" hidden="1" customWidth="1"/>
    <col min="10753" max="10753" width="3.7265625" customWidth="1"/>
    <col min="10754" max="10754" width="7.1796875" customWidth="1"/>
    <col min="10755" max="10755" width="31.7265625" customWidth="1"/>
    <col min="10756" max="10756" width="9.453125" customWidth="1"/>
    <col min="10757" max="10758" width="9.26953125" customWidth="1"/>
    <col min="10759" max="10759" width="4.26953125" customWidth="1"/>
    <col min="10760" max="10764" width="7.81640625" customWidth="1"/>
    <col min="10765" max="10765" width="7.1796875" customWidth="1"/>
    <col min="10766" max="10766" width="2.453125" customWidth="1"/>
    <col min="10767" max="10767" width="3.26953125" customWidth="1"/>
    <col min="10768" max="10768" width="4.26953125" customWidth="1"/>
    <col min="11008" max="11008" width="0" hidden="1" customWidth="1"/>
    <col min="11009" max="11009" width="3.7265625" customWidth="1"/>
    <col min="11010" max="11010" width="7.1796875" customWidth="1"/>
    <col min="11011" max="11011" width="31.7265625" customWidth="1"/>
    <col min="11012" max="11012" width="9.453125" customWidth="1"/>
    <col min="11013" max="11014" width="9.26953125" customWidth="1"/>
    <col min="11015" max="11015" width="4.26953125" customWidth="1"/>
    <col min="11016" max="11020" width="7.81640625" customWidth="1"/>
    <col min="11021" max="11021" width="7.1796875" customWidth="1"/>
    <col min="11022" max="11022" width="2.453125" customWidth="1"/>
    <col min="11023" max="11023" width="3.26953125" customWidth="1"/>
    <col min="11024" max="11024" width="4.26953125" customWidth="1"/>
    <col min="11264" max="11264" width="0" hidden="1" customWidth="1"/>
    <col min="11265" max="11265" width="3.7265625" customWidth="1"/>
    <col min="11266" max="11266" width="7.1796875" customWidth="1"/>
    <col min="11267" max="11267" width="31.7265625" customWidth="1"/>
    <col min="11268" max="11268" width="9.453125" customWidth="1"/>
    <col min="11269" max="11270" width="9.26953125" customWidth="1"/>
    <col min="11271" max="11271" width="4.26953125" customWidth="1"/>
    <col min="11272" max="11276" width="7.81640625" customWidth="1"/>
    <col min="11277" max="11277" width="7.1796875" customWidth="1"/>
    <col min="11278" max="11278" width="2.453125" customWidth="1"/>
    <col min="11279" max="11279" width="3.26953125" customWidth="1"/>
    <col min="11280" max="11280" width="4.26953125" customWidth="1"/>
    <col min="11520" max="11520" width="0" hidden="1" customWidth="1"/>
    <col min="11521" max="11521" width="3.7265625" customWidth="1"/>
    <col min="11522" max="11522" width="7.1796875" customWidth="1"/>
    <col min="11523" max="11523" width="31.7265625" customWidth="1"/>
    <col min="11524" max="11524" width="9.453125" customWidth="1"/>
    <col min="11525" max="11526" width="9.26953125" customWidth="1"/>
    <col min="11527" max="11527" width="4.26953125" customWidth="1"/>
    <col min="11528" max="11532" width="7.81640625" customWidth="1"/>
    <col min="11533" max="11533" width="7.1796875" customWidth="1"/>
    <col min="11534" max="11534" width="2.453125" customWidth="1"/>
    <col min="11535" max="11535" width="3.26953125" customWidth="1"/>
    <col min="11536" max="11536" width="4.26953125" customWidth="1"/>
    <col min="11776" max="11776" width="0" hidden="1" customWidth="1"/>
    <col min="11777" max="11777" width="3.7265625" customWidth="1"/>
    <col min="11778" max="11778" width="7.1796875" customWidth="1"/>
    <col min="11779" max="11779" width="31.7265625" customWidth="1"/>
    <col min="11780" max="11780" width="9.453125" customWidth="1"/>
    <col min="11781" max="11782" width="9.26953125" customWidth="1"/>
    <col min="11783" max="11783" width="4.26953125" customWidth="1"/>
    <col min="11784" max="11788" width="7.81640625" customWidth="1"/>
    <col min="11789" max="11789" width="7.1796875" customWidth="1"/>
    <col min="11790" max="11790" width="2.453125" customWidth="1"/>
    <col min="11791" max="11791" width="3.26953125" customWidth="1"/>
    <col min="11792" max="11792" width="4.26953125" customWidth="1"/>
    <col min="12032" max="12032" width="0" hidden="1" customWidth="1"/>
    <col min="12033" max="12033" width="3.7265625" customWidth="1"/>
    <col min="12034" max="12034" width="7.1796875" customWidth="1"/>
    <col min="12035" max="12035" width="31.7265625" customWidth="1"/>
    <col min="12036" max="12036" width="9.453125" customWidth="1"/>
    <col min="12037" max="12038" width="9.26953125" customWidth="1"/>
    <col min="12039" max="12039" width="4.26953125" customWidth="1"/>
    <col min="12040" max="12044" width="7.81640625" customWidth="1"/>
    <col min="12045" max="12045" width="7.1796875" customWidth="1"/>
    <col min="12046" max="12046" width="2.453125" customWidth="1"/>
    <col min="12047" max="12047" width="3.26953125" customWidth="1"/>
    <col min="12048" max="12048" width="4.26953125" customWidth="1"/>
    <col min="12288" max="12288" width="0" hidden="1" customWidth="1"/>
    <col min="12289" max="12289" width="3.7265625" customWidth="1"/>
    <col min="12290" max="12290" width="7.1796875" customWidth="1"/>
    <col min="12291" max="12291" width="31.7265625" customWidth="1"/>
    <col min="12292" max="12292" width="9.453125" customWidth="1"/>
    <col min="12293" max="12294" width="9.26953125" customWidth="1"/>
    <col min="12295" max="12295" width="4.26953125" customWidth="1"/>
    <col min="12296" max="12300" width="7.81640625" customWidth="1"/>
    <col min="12301" max="12301" width="7.1796875" customWidth="1"/>
    <col min="12302" max="12302" width="2.453125" customWidth="1"/>
    <col min="12303" max="12303" width="3.26953125" customWidth="1"/>
    <col min="12304" max="12304" width="4.26953125" customWidth="1"/>
    <col min="12544" max="12544" width="0" hidden="1" customWidth="1"/>
    <col min="12545" max="12545" width="3.7265625" customWidth="1"/>
    <col min="12546" max="12546" width="7.1796875" customWidth="1"/>
    <col min="12547" max="12547" width="31.7265625" customWidth="1"/>
    <col min="12548" max="12548" width="9.453125" customWidth="1"/>
    <col min="12549" max="12550" width="9.26953125" customWidth="1"/>
    <col min="12551" max="12551" width="4.26953125" customWidth="1"/>
    <col min="12552" max="12556" width="7.81640625" customWidth="1"/>
    <col min="12557" max="12557" width="7.1796875" customWidth="1"/>
    <col min="12558" max="12558" width="2.453125" customWidth="1"/>
    <col min="12559" max="12559" width="3.26953125" customWidth="1"/>
    <col min="12560" max="12560" width="4.26953125" customWidth="1"/>
    <col min="12800" max="12800" width="0" hidden="1" customWidth="1"/>
    <col min="12801" max="12801" width="3.7265625" customWidth="1"/>
    <col min="12802" max="12802" width="7.1796875" customWidth="1"/>
    <col min="12803" max="12803" width="31.7265625" customWidth="1"/>
    <col min="12804" max="12804" width="9.453125" customWidth="1"/>
    <col min="12805" max="12806" width="9.26953125" customWidth="1"/>
    <col min="12807" max="12807" width="4.26953125" customWidth="1"/>
    <col min="12808" max="12812" width="7.81640625" customWidth="1"/>
    <col min="12813" max="12813" width="7.1796875" customWidth="1"/>
    <col min="12814" max="12814" width="2.453125" customWidth="1"/>
    <col min="12815" max="12815" width="3.26953125" customWidth="1"/>
    <col min="12816" max="12816" width="4.26953125" customWidth="1"/>
    <col min="13056" max="13056" width="0" hidden="1" customWidth="1"/>
    <col min="13057" max="13057" width="3.7265625" customWidth="1"/>
    <col min="13058" max="13058" width="7.1796875" customWidth="1"/>
    <col min="13059" max="13059" width="31.7265625" customWidth="1"/>
    <col min="13060" max="13060" width="9.453125" customWidth="1"/>
    <col min="13061" max="13062" width="9.26953125" customWidth="1"/>
    <col min="13063" max="13063" width="4.26953125" customWidth="1"/>
    <col min="13064" max="13068" width="7.81640625" customWidth="1"/>
    <col min="13069" max="13069" width="7.1796875" customWidth="1"/>
    <col min="13070" max="13070" width="2.453125" customWidth="1"/>
    <col min="13071" max="13071" width="3.26953125" customWidth="1"/>
    <col min="13072" max="13072" width="4.26953125" customWidth="1"/>
    <col min="13312" max="13312" width="0" hidden="1" customWidth="1"/>
    <col min="13313" max="13313" width="3.7265625" customWidth="1"/>
    <col min="13314" max="13314" width="7.1796875" customWidth="1"/>
    <col min="13315" max="13315" width="31.7265625" customWidth="1"/>
    <col min="13316" max="13316" width="9.453125" customWidth="1"/>
    <col min="13317" max="13318" width="9.26953125" customWidth="1"/>
    <col min="13319" max="13319" width="4.26953125" customWidth="1"/>
    <col min="13320" max="13324" width="7.81640625" customWidth="1"/>
    <col min="13325" max="13325" width="7.1796875" customWidth="1"/>
    <col min="13326" max="13326" width="2.453125" customWidth="1"/>
    <col min="13327" max="13327" width="3.26953125" customWidth="1"/>
    <col min="13328" max="13328" width="4.26953125" customWidth="1"/>
    <col min="13568" max="13568" width="0" hidden="1" customWidth="1"/>
    <col min="13569" max="13569" width="3.7265625" customWidth="1"/>
    <col min="13570" max="13570" width="7.1796875" customWidth="1"/>
    <col min="13571" max="13571" width="31.7265625" customWidth="1"/>
    <col min="13572" max="13572" width="9.453125" customWidth="1"/>
    <col min="13573" max="13574" width="9.26953125" customWidth="1"/>
    <col min="13575" max="13575" width="4.26953125" customWidth="1"/>
    <col min="13576" max="13580" width="7.81640625" customWidth="1"/>
    <col min="13581" max="13581" width="7.1796875" customWidth="1"/>
    <col min="13582" max="13582" width="2.453125" customWidth="1"/>
    <col min="13583" max="13583" width="3.26953125" customWidth="1"/>
    <col min="13584" max="13584" width="4.26953125" customWidth="1"/>
    <col min="13824" max="13824" width="0" hidden="1" customWidth="1"/>
    <col min="13825" max="13825" width="3.7265625" customWidth="1"/>
    <col min="13826" max="13826" width="7.1796875" customWidth="1"/>
    <col min="13827" max="13827" width="31.7265625" customWidth="1"/>
    <col min="13828" max="13828" width="9.453125" customWidth="1"/>
    <col min="13829" max="13830" width="9.26953125" customWidth="1"/>
    <col min="13831" max="13831" width="4.26953125" customWidth="1"/>
    <col min="13832" max="13836" width="7.81640625" customWidth="1"/>
    <col min="13837" max="13837" width="7.1796875" customWidth="1"/>
    <col min="13838" max="13838" width="2.453125" customWidth="1"/>
    <col min="13839" max="13839" width="3.26953125" customWidth="1"/>
    <col min="13840" max="13840" width="4.26953125" customWidth="1"/>
    <col min="14080" max="14080" width="0" hidden="1" customWidth="1"/>
    <col min="14081" max="14081" width="3.7265625" customWidth="1"/>
    <col min="14082" max="14082" width="7.1796875" customWidth="1"/>
    <col min="14083" max="14083" width="31.7265625" customWidth="1"/>
    <col min="14084" max="14084" width="9.453125" customWidth="1"/>
    <col min="14085" max="14086" width="9.26953125" customWidth="1"/>
    <col min="14087" max="14087" width="4.26953125" customWidth="1"/>
    <col min="14088" max="14092" width="7.81640625" customWidth="1"/>
    <col min="14093" max="14093" width="7.1796875" customWidth="1"/>
    <col min="14094" max="14094" width="2.453125" customWidth="1"/>
    <col min="14095" max="14095" width="3.26953125" customWidth="1"/>
    <col min="14096" max="14096" width="4.26953125" customWidth="1"/>
    <col min="14336" max="14336" width="0" hidden="1" customWidth="1"/>
    <col min="14337" max="14337" width="3.7265625" customWidth="1"/>
    <col min="14338" max="14338" width="7.1796875" customWidth="1"/>
    <col min="14339" max="14339" width="31.7265625" customWidth="1"/>
    <col min="14340" max="14340" width="9.453125" customWidth="1"/>
    <col min="14341" max="14342" width="9.26953125" customWidth="1"/>
    <col min="14343" max="14343" width="4.26953125" customWidth="1"/>
    <col min="14344" max="14348" width="7.81640625" customWidth="1"/>
    <col min="14349" max="14349" width="7.1796875" customWidth="1"/>
    <col min="14350" max="14350" width="2.453125" customWidth="1"/>
    <col min="14351" max="14351" width="3.26953125" customWidth="1"/>
    <col min="14352" max="14352" width="4.26953125" customWidth="1"/>
    <col min="14592" max="14592" width="0" hidden="1" customWidth="1"/>
    <col min="14593" max="14593" width="3.7265625" customWidth="1"/>
    <col min="14594" max="14594" width="7.1796875" customWidth="1"/>
    <col min="14595" max="14595" width="31.7265625" customWidth="1"/>
    <col min="14596" max="14596" width="9.453125" customWidth="1"/>
    <col min="14597" max="14598" width="9.26953125" customWidth="1"/>
    <col min="14599" max="14599" width="4.26953125" customWidth="1"/>
    <col min="14600" max="14604" width="7.81640625" customWidth="1"/>
    <col min="14605" max="14605" width="7.1796875" customWidth="1"/>
    <col min="14606" max="14606" width="2.453125" customWidth="1"/>
    <col min="14607" max="14607" width="3.26953125" customWidth="1"/>
    <col min="14608" max="14608" width="4.26953125" customWidth="1"/>
    <col min="14848" max="14848" width="0" hidden="1" customWidth="1"/>
    <col min="14849" max="14849" width="3.7265625" customWidth="1"/>
    <col min="14850" max="14850" width="7.1796875" customWidth="1"/>
    <col min="14851" max="14851" width="31.7265625" customWidth="1"/>
    <col min="14852" max="14852" width="9.453125" customWidth="1"/>
    <col min="14853" max="14854" width="9.26953125" customWidth="1"/>
    <col min="14855" max="14855" width="4.26953125" customWidth="1"/>
    <col min="14856" max="14860" width="7.81640625" customWidth="1"/>
    <col min="14861" max="14861" width="7.1796875" customWidth="1"/>
    <col min="14862" max="14862" width="2.453125" customWidth="1"/>
    <col min="14863" max="14863" width="3.26953125" customWidth="1"/>
    <col min="14864" max="14864" width="4.26953125" customWidth="1"/>
    <col min="15104" max="15104" width="0" hidden="1" customWidth="1"/>
    <col min="15105" max="15105" width="3.7265625" customWidth="1"/>
    <col min="15106" max="15106" width="7.1796875" customWidth="1"/>
    <col min="15107" max="15107" width="31.7265625" customWidth="1"/>
    <col min="15108" max="15108" width="9.453125" customWidth="1"/>
    <col min="15109" max="15110" width="9.26953125" customWidth="1"/>
    <col min="15111" max="15111" width="4.26953125" customWidth="1"/>
    <col min="15112" max="15116" width="7.81640625" customWidth="1"/>
    <col min="15117" max="15117" width="7.1796875" customWidth="1"/>
    <col min="15118" max="15118" width="2.453125" customWidth="1"/>
    <col min="15119" max="15119" width="3.26953125" customWidth="1"/>
    <col min="15120" max="15120" width="4.26953125" customWidth="1"/>
    <col min="15360" max="15360" width="0" hidden="1" customWidth="1"/>
    <col min="15361" max="15361" width="3.7265625" customWidth="1"/>
    <col min="15362" max="15362" width="7.1796875" customWidth="1"/>
    <col min="15363" max="15363" width="31.7265625" customWidth="1"/>
    <col min="15364" max="15364" width="9.453125" customWidth="1"/>
    <col min="15365" max="15366" width="9.26953125" customWidth="1"/>
    <col min="15367" max="15367" width="4.26953125" customWidth="1"/>
    <col min="15368" max="15372" width="7.81640625" customWidth="1"/>
    <col min="15373" max="15373" width="7.1796875" customWidth="1"/>
    <col min="15374" max="15374" width="2.453125" customWidth="1"/>
    <col min="15375" max="15375" width="3.26953125" customWidth="1"/>
    <col min="15376" max="15376" width="4.26953125" customWidth="1"/>
    <col min="15616" max="15616" width="0" hidden="1" customWidth="1"/>
    <col min="15617" max="15617" width="3.7265625" customWidth="1"/>
    <col min="15618" max="15618" width="7.1796875" customWidth="1"/>
    <col min="15619" max="15619" width="31.7265625" customWidth="1"/>
    <col min="15620" max="15620" width="9.453125" customWidth="1"/>
    <col min="15621" max="15622" width="9.26953125" customWidth="1"/>
    <col min="15623" max="15623" width="4.26953125" customWidth="1"/>
    <col min="15624" max="15628" width="7.81640625" customWidth="1"/>
    <col min="15629" max="15629" width="7.1796875" customWidth="1"/>
    <col min="15630" max="15630" width="2.453125" customWidth="1"/>
    <col min="15631" max="15631" width="3.26953125" customWidth="1"/>
    <col min="15632" max="15632" width="4.26953125" customWidth="1"/>
    <col min="15872" max="15872" width="0" hidden="1" customWidth="1"/>
    <col min="15873" max="15873" width="3.7265625" customWidth="1"/>
    <col min="15874" max="15874" width="7.1796875" customWidth="1"/>
    <col min="15875" max="15875" width="31.7265625" customWidth="1"/>
    <col min="15876" max="15876" width="9.453125" customWidth="1"/>
    <col min="15877" max="15878" width="9.26953125" customWidth="1"/>
    <col min="15879" max="15879" width="4.26953125" customWidth="1"/>
    <col min="15880" max="15884" width="7.81640625" customWidth="1"/>
    <col min="15885" max="15885" width="7.1796875" customWidth="1"/>
    <col min="15886" max="15886" width="2.453125" customWidth="1"/>
    <col min="15887" max="15887" width="3.26953125" customWidth="1"/>
    <col min="15888" max="15888" width="4.26953125" customWidth="1"/>
    <col min="16128" max="16128" width="0" hidden="1" customWidth="1"/>
    <col min="16129" max="16129" width="3.7265625" customWidth="1"/>
    <col min="16130" max="16130" width="7.1796875" customWidth="1"/>
    <col min="16131" max="16131" width="31.7265625" customWidth="1"/>
    <col min="16132" max="16132" width="9.453125" customWidth="1"/>
    <col min="16133" max="16134" width="9.26953125" customWidth="1"/>
    <col min="16135" max="16135" width="4.26953125" customWidth="1"/>
    <col min="16136" max="16140" width="7.81640625" customWidth="1"/>
    <col min="16141" max="16141" width="7.1796875" customWidth="1"/>
    <col min="16142" max="16142" width="2.453125" customWidth="1"/>
    <col min="16143" max="16143" width="3.26953125" customWidth="1"/>
    <col min="16144" max="16144" width="4.26953125" customWidth="1"/>
  </cols>
  <sheetData>
    <row r="1" spans="1:16" ht="18" x14ac:dyDescent="0.25">
      <c r="A1" s="75"/>
      <c r="B1" s="223" t="s">
        <v>186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170"/>
      <c r="O1" s="171"/>
      <c r="P1" s="172"/>
    </row>
    <row r="2" spans="1:16" ht="18" x14ac:dyDescent="0.35">
      <c r="A2" s="75"/>
      <c r="B2" s="224" t="s">
        <v>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173"/>
      <c r="O2" s="174"/>
    </row>
    <row r="3" spans="1:16" ht="22.5" x14ac:dyDescent="0.35">
      <c r="A3" s="75"/>
      <c r="B3" s="225" t="s">
        <v>67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175"/>
      <c r="O3" s="176"/>
      <c r="P3" s="172"/>
    </row>
    <row r="4" spans="1:16" ht="18" x14ac:dyDescent="0.25">
      <c r="A4" s="75"/>
      <c r="B4" s="226" t="s">
        <v>208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25"/>
      <c r="O4" s="177"/>
      <c r="P4" s="172"/>
    </row>
    <row r="5" spans="1:16" ht="18" x14ac:dyDescent="0.25">
      <c r="A5" s="75"/>
      <c r="B5" s="151"/>
      <c r="C5" s="147"/>
      <c r="D5" s="151"/>
      <c r="E5" s="178"/>
      <c r="F5" s="151"/>
      <c r="G5" s="151"/>
      <c r="H5" s="151"/>
      <c r="I5" s="151"/>
      <c r="J5" s="151"/>
      <c r="K5" s="151"/>
      <c r="L5" s="151"/>
      <c r="M5" s="151"/>
      <c r="N5" s="125"/>
      <c r="O5" s="177"/>
      <c r="P5" s="172"/>
    </row>
    <row r="6" spans="1:16" ht="25" x14ac:dyDescent="0.25">
      <c r="A6" s="75"/>
      <c r="B6" s="223" t="s">
        <v>187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179"/>
      <c r="O6" s="177"/>
      <c r="P6" s="172"/>
    </row>
    <row r="7" spans="1:16" ht="20.25" customHeight="1" x14ac:dyDescent="0.25">
      <c r="A7" s="75"/>
      <c r="B7" s="1"/>
      <c r="C7" s="5"/>
      <c r="D7" s="12"/>
      <c r="E7" s="79"/>
      <c r="F7" s="150"/>
      <c r="G7" s="150"/>
      <c r="H7" s="150"/>
      <c r="I7" s="150"/>
      <c r="J7" s="150"/>
      <c r="K7" s="149"/>
      <c r="L7" s="15"/>
      <c r="M7" s="15"/>
      <c r="N7" s="180"/>
      <c r="O7" s="171"/>
      <c r="P7" s="172"/>
    </row>
    <row r="8" spans="1:16" ht="18.75" customHeight="1" x14ac:dyDescent="0.25">
      <c r="B8" s="219" t="s">
        <v>5</v>
      </c>
      <c r="C8" s="219" t="s">
        <v>6</v>
      </c>
      <c r="D8" s="227" t="s">
        <v>7</v>
      </c>
      <c r="E8" s="219" t="s">
        <v>8</v>
      </c>
      <c r="F8" s="228" t="s">
        <v>9</v>
      </c>
      <c r="G8" s="218" t="s">
        <v>10</v>
      </c>
      <c r="H8" s="219" t="s">
        <v>11</v>
      </c>
      <c r="I8" s="220" t="s">
        <v>188</v>
      </c>
      <c r="J8" s="221"/>
      <c r="K8" s="221"/>
      <c r="L8" s="221"/>
      <c r="M8" s="222"/>
      <c r="P8"/>
    </row>
    <row r="9" spans="1:16" ht="18.75" customHeight="1" x14ac:dyDescent="0.25">
      <c r="B9" s="219"/>
      <c r="C9" s="219"/>
      <c r="D9" s="227"/>
      <c r="E9" s="219"/>
      <c r="F9" s="228"/>
      <c r="G9" s="218"/>
      <c r="H9" s="219"/>
      <c r="I9" s="20" t="s">
        <v>189</v>
      </c>
      <c r="J9" s="20" t="s">
        <v>190</v>
      </c>
      <c r="K9" s="20" t="s">
        <v>191</v>
      </c>
      <c r="L9" s="20" t="s">
        <v>192</v>
      </c>
      <c r="M9" s="20" t="s">
        <v>193</v>
      </c>
      <c r="O9"/>
      <c r="P9"/>
    </row>
    <row r="10" spans="1:16" ht="20.149999999999999" customHeight="1" x14ac:dyDescent="0.4">
      <c r="B10" s="22">
        <f t="shared" ref="B10" si="0">B9+1</f>
        <v>1</v>
      </c>
      <c r="C10" s="23">
        <v>157</v>
      </c>
      <c r="D10" s="24" t="s">
        <v>32</v>
      </c>
      <c r="E10" s="30">
        <v>68284</v>
      </c>
      <c r="F10" s="31" t="s">
        <v>33</v>
      </c>
      <c r="G10" s="30" t="s">
        <v>20</v>
      </c>
      <c r="H10" s="30" t="s">
        <v>21</v>
      </c>
      <c r="I10" s="34" t="s">
        <v>203</v>
      </c>
      <c r="J10" s="34" t="s">
        <v>203</v>
      </c>
      <c r="K10" s="34"/>
      <c r="L10" s="34" t="s">
        <v>203</v>
      </c>
      <c r="M10" s="34"/>
      <c r="O10"/>
      <c r="P10"/>
    </row>
    <row r="11" spans="1:16" ht="20.149999999999999" customHeight="1" x14ac:dyDescent="0.4">
      <c r="B11" s="22">
        <f>B10+1</f>
        <v>2</v>
      </c>
      <c r="C11" s="34">
        <v>162</v>
      </c>
      <c r="D11" s="24" t="s">
        <v>29</v>
      </c>
      <c r="E11" s="30">
        <v>103944</v>
      </c>
      <c r="F11" s="31" t="s">
        <v>30</v>
      </c>
      <c r="G11" s="30" t="s">
        <v>20</v>
      </c>
      <c r="H11" s="30" t="s">
        <v>19</v>
      </c>
      <c r="I11" s="34" t="s">
        <v>203</v>
      </c>
      <c r="J11" s="34" t="s">
        <v>203</v>
      </c>
      <c r="K11" s="34"/>
      <c r="L11" s="34" t="s">
        <v>203</v>
      </c>
      <c r="M11" s="34"/>
      <c r="O11"/>
      <c r="P11"/>
    </row>
    <row r="12" spans="1:16" ht="20.149999999999999" customHeight="1" x14ac:dyDescent="0.4">
      <c r="A12" s="58"/>
      <c r="B12" s="22">
        <f t="shared" ref="B12:B40" si="1">B11+1</f>
        <v>3</v>
      </c>
      <c r="C12" s="23">
        <v>109</v>
      </c>
      <c r="D12" s="35" t="s">
        <v>42</v>
      </c>
      <c r="E12" s="23">
        <v>21767</v>
      </c>
      <c r="F12" s="23">
        <v>248</v>
      </c>
      <c r="G12" s="30" t="s">
        <v>20</v>
      </c>
      <c r="H12" s="23" t="s">
        <v>19</v>
      </c>
      <c r="I12" s="34" t="s">
        <v>203</v>
      </c>
      <c r="J12" s="34" t="s">
        <v>203</v>
      </c>
      <c r="K12" s="34"/>
      <c r="L12" s="34" t="s">
        <v>203</v>
      </c>
      <c r="M12" s="34"/>
      <c r="O12"/>
      <c r="P12"/>
    </row>
    <row r="13" spans="1:16" ht="20.149999999999999" customHeight="1" x14ac:dyDescent="0.4">
      <c r="A13" s="58"/>
      <c r="B13" s="22">
        <f t="shared" si="1"/>
        <v>4</v>
      </c>
      <c r="C13" s="23">
        <v>108</v>
      </c>
      <c r="D13" s="24" t="s">
        <v>43</v>
      </c>
      <c r="E13" s="23">
        <v>21769</v>
      </c>
      <c r="F13" s="25" t="s">
        <v>55</v>
      </c>
      <c r="G13" s="30" t="s">
        <v>20</v>
      </c>
      <c r="H13" s="30" t="s">
        <v>19</v>
      </c>
      <c r="I13" s="34"/>
      <c r="J13" s="34" t="s">
        <v>203</v>
      </c>
      <c r="K13" s="34"/>
      <c r="L13" s="34" t="s">
        <v>203</v>
      </c>
      <c r="M13" s="34"/>
      <c r="O13"/>
      <c r="P13"/>
    </row>
    <row r="14" spans="1:16" ht="20.149999999999999" customHeight="1" x14ac:dyDescent="0.4">
      <c r="A14" s="58"/>
      <c r="B14" s="22">
        <f t="shared" si="1"/>
        <v>5</v>
      </c>
      <c r="C14" s="23">
        <v>112</v>
      </c>
      <c r="D14" s="24" t="s">
        <v>44</v>
      </c>
      <c r="E14" s="23">
        <v>76081</v>
      </c>
      <c r="F14" s="25" t="s">
        <v>56</v>
      </c>
      <c r="G14" s="30" t="s">
        <v>20</v>
      </c>
      <c r="H14" s="30" t="s">
        <v>19</v>
      </c>
      <c r="I14" s="34" t="s">
        <v>203</v>
      </c>
      <c r="J14" s="34" t="s">
        <v>203</v>
      </c>
      <c r="K14" s="34"/>
      <c r="L14" s="34"/>
      <c r="M14" s="34"/>
      <c r="O14"/>
      <c r="P14"/>
    </row>
    <row r="15" spans="1:16" ht="20.149999999999999" customHeight="1" x14ac:dyDescent="0.4">
      <c r="A15" s="58"/>
      <c r="B15" s="22">
        <f t="shared" si="1"/>
        <v>6</v>
      </c>
      <c r="C15" s="23">
        <v>187</v>
      </c>
      <c r="D15" s="24" t="s">
        <v>199</v>
      </c>
      <c r="E15" s="23">
        <v>113650</v>
      </c>
      <c r="F15" s="25" t="s">
        <v>57</v>
      </c>
      <c r="G15" s="30" t="s">
        <v>20</v>
      </c>
      <c r="H15" s="30" t="s">
        <v>19</v>
      </c>
      <c r="I15" s="34"/>
      <c r="J15" s="34" t="s">
        <v>204</v>
      </c>
      <c r="K15" s="34"/>
      <c r="L15" s="34"/>
      <c r="M15" s="34"/>
      <c r="O15"/>
      <c r="P15"/>
    </row>
    <row r="16" spans="1:16" ht="20.149999999999999" customHeight="1" x14ac:dyDescent="0.4">
      <c r="A16" s="58"/>
      <c r="B16" s="22">
        <f t="shared" si="1"/>
        <v>7</v>
      </c>
      <c r="C16" s="23">
        <v>200</v>
      </c>
      <c r="D16" s="24" t="s">
        <v>34</v>
      </c>
      <c r="E16" s="30">
        <v>87671</v>
      </c>
      <c r="F16" s="30">
        <v>611</v>
      </c>
      <c r="G16" s="23" t="s">
        <v>22</v>
      </c>
      <c r="H16" s="30" t="s">
        <v>19</v>
      </c>
      <c r="I16" s="34"/>
      <c r="J16" s="34" t="s">
        <v>203</v>
      </c>
      <c r="K16" s="34"/>
      <c r="L16" s="34"/>
      <c r="M16" s="34" t="s">
        <v>203</v>
      </c>
      <c r="O16"/>
      <c r="P16"/>
    </row>
    <row r="17" spans="1:16" ht="20.149999999999999" customHeight="1" x14ac:dyDescent="0.4">
      <c r="A17" s="58"/>
      <c r="B17" s="22">
        <f t="shared" si="1"/>
        <v>8</v>
      </c>
      <c r="C17" s="23">
        <v>120</v>
      </c>
      <c r="D17" s="24" t="s">
        <v>77</v>
      </c>
      <c r="E17" s="23">
        <v>85413</v>
      </c>
      <c r="F17" s="25" t="s">
        <v>58</v>
      </c>
      <c r="G17" s="23" t="s">
        <v>65</v>
      </c>
      <c r="H17" s="30" t="s">
        <v>19</v>
      </c>
      <c r="I17" s="34" t="s">
        <v>203</v>
      </c>
      <c r="J17" s="34" t="s">
        <v>203</v>
      </c>
      <c r="K17" s="34"/>
      <c r="L17" s="34" t="s">
        <v>203</v>
      </c>
      <c r="M17" s="34" t="s">
        <v>203</v>
      </c>
      <c r="O17"/>
      <c r="P17"/>
    </row>
    <row r="18" spans="1:16" ht="20.149999999999999" customHeight="1" x14ac:dyDescent="0.4">
      <c r="A18" s="58"/>
      <c r="B18" s="22">
        <f t="shared" si="1"/>
        <v>9</v>
      </c>
      <c r="C18" s="23">
        <v>179</v>
      </c>
      <c r="D18" s="24" t="s">
        <v>45</v>
      </c>
      <c r="E18" s="23">
        <v>70592</v>
      </c>
      <c r="F18" s="25" t="s">
        <v>59</v>
      </c>
      <c r="G18" s="30" t="s">
        <v>20</v>
      </c>
      <c r="H18" s="30" t="s">
        <v>19</v>
      </c>
      <c r="I18" s="34" t="s">
        <v>203</v>
      </c>
      <c r="J18" s="34" t="s">
        <v>203</v>
      </c>
      <c r="K18" s="34"/>
      <c r="L18" s="34" t="s">
        <v>203</v>
      </c>
      <c r="M18" s="34"/>
      <c r="O18"/>
      <c r="P18"/>
    </row>
    <row r="19" spans="1:16" ht="20.149999999999999" customHeight="1" x14ac:dyDescent="0.4">
      <c r="A19" s="58"/>
      <c r="B19" s="22">
        <f t="shared" si="1"/>
        <v>10</v>
      </c>
      <c r="C19" s="23">
        <v>126</v>
      </c>
      <c r="D19" s="24" t="s">
        <v>46</v>
      </c>
      <c r="E19" s="23">
        <v>128075</v>
      </c>
      <c r="F19" s="25" t="s">
        <v>194</v>
      </c>
      <c r="G19" s="23" t="s">
        <v>22</v>
      </c>
      <c r="H19" s="30" t="s">
        <v>19</v>
      </c>
      <c r="I19" s="34" t="s">
        <v>203</v>
      </c>
      <c r="J19" s="34" t="s">
        <v>203</v>
      </c>
      <c r="K19" s="34"/>
      <c r="L19" s="34" t="s">
        <v>203</v>
      </c>
      <c r="M19" s="34"/>
      <c r="O19"/>
      <c r="P19"/>
    </row>
    <row r="20" spans="1:16" ht="20.149999999999999" customHeight="1" x14ac:dyDescent="0.4">
      <c r="A20" s="58"/>
      <c r="B20" s="22">
        <f t="shared" si="1"/>
        <v>11</v>
      </c>
      <c r="C20" s="23">
        <v>132</v>
      </c>
      <c r="D20" s="24" t="s">
        <v>26</v>
      </c>
      <c r="E20" s="23">
        <v>110530</v>
      </c>
      <c r="F20" s="25" t="s">
        <v>27</v>
      </c>
      <c r="G20" s="23" t="s">
        <v>18</v>
      </c>
      <c r="H20" s="30" t="s">
        <v>19</v>
      </c>
      <c r="I20" s="34" t="s">
        <v>203</v>
      </c>
      <c r="J20" s="34" t="s">
        <v>203</v>
      </c>
      <c r="K20" s="34"/>
      <c r="L20" s="34" t="s">
        <v>203</v>
      </c>
      <c r="M20" s="34"/>
      <c r="O20"/>
      <c r="P20"/>
    </row>
    <row r="21" spans="1:16" ht="20.149999999999999" customHeight="1" x14ac:dyDescent="0.4">
      <c r="A21" s="58"/>
      <c r="B21" s="22">
        <f t="shared" si="1"/>
        <v>12</v>
      </c>
      <c r="C21" s="23">
        <v>119</v>
      </c>
      <c r="D21" s="24" t="s">
        <v>47</v>
      </c>
      <c r="E21" s="30">
        <v>113741</v>
      </c>
      <c r="F21" s="31" t="s">
        <v>23</v>
      </c>
      <c r="G21" s="23" t="s">
        <v>18</v>
      </c>
      <c r="H21" s="30" t="s">
        <v>19</v>
      </c>
      <c r="I21" s="76" t="s">
        <v>203</v>
      </c>
      <c r="J21" s="76" t="s">
        <v>203</v>
      </c>
      <c r="K21" s="76"/>
      <c r="L21" s="76" t="s">
        <v>204</v>
      </c>
      <c r="M21" s="76"/>
      <c r="O21"/>
      <c r="P21"/>
    </row>
    <row r="22" spans="1:16" ht="20.149999999999999" customHeight="1" x14ac:dyDescent="0.4">
      <c r="A22" s="58"/>
      <c r="B22" s="22">
        <f t="shared" si="1"/>
        <v>13</v>
      </c>
      <c r="C22" s="23">
        <v>195</v>
      </c>
      <c r="D22" s="24" t="s">
        <v>48</v>
      </c>
      <c r="E22" s="30">
        <v>113742</v>
      </c>
      <c r="F22" s="31" t="s">
        <v>60</v>
      </c>
      <c r="G22" s="23" t="s">
        <v>18</v>
      </c>
      <c r="H22" s="30" t="s">
        <v>19</v>
      </c>
      <c r="I22" s="76" t="s">
        <v>204</v>
      </c>
      <c r="J22" s="76" t="s">
        <v>203</v>
      </c>
      <c r="K22" s="76"/>
      <c r="L22" s="76" t="s">
        <v>203</v>
      </c>
      <c r="M22" s="76"/>
      <c r="O22"/>
      <c r="P22"/>
    </row>
    <row r="23" spans="1:16" ht="20.149999999999999" customHeight="1" x14ac:dyDescent="0.4">
      <c r="A23" s="58"/>
      <c r="B23" s="22">
        <f t="shared" si="1"/>
        <v>14</v>
      </c>
      <c r="C23" s="23">
        <v>122</v>
      </c>
      <c r="D23" s="24" t="s">
        <v>113</v>
      </c>
      <c r="E23" s="30">
        <v>127677</v>
      </c>
      <c r="F23" s="31" t="s">
        <v>105</v>
      </c>
      <c r="G23" s="23" t="s">
        <v>18</v>
      </c>
      <c r="H23" s="30" t="s">
        <v>19</v>
      </c>
      <c r="I23" s="76"/>
      <c r="J23" s="76"/>
      <c r="K23" s="76" t="s">
        <v>203</v>
      </c>
      <c r="L23" s="76"/>
      <c r="M23" s="76"/>
      <c r="O23"/>
      <c r="P23"/>
    </row>
    <row r="24" spans="1:16" ht="20.149999999999999" customHeight="1" x14ac:dyDescent="0.4">
      <c r="A24" s="58"/>
      <c r="B24" s="22">
        <f t="shared" si="1"/>
        <v>15</v>
      </c>
      <c r="C24" s="23">
        <v>197</v>
      </c>
      <c r="D24" s="24" t="s">
        <v>83</v>
      </c>
      <c r="E24" s="30">
        <v>127678</v>
      </c>
      <c r="F24" s="31" t="s">
        <v>84</v>
      </c>
      <c r="G24" s="23" t="s">
        <v>18</v>
      </c>
      <c r="H24" s="30" t="s">
        <v>19</v>
      </c>
      <c r="I24" s="76"/>
      <c r="J24" s="76"/>
      <c r="K24" s="76" t="s">
        <v>203</v>
      </c>
      <c r="L24" s="76"/>
      <c r="M24" s="76" t="s">
        <v>203</v>
      </c>
      <c r="O24"/>
      <c r="P24"/>
    </row>
    <row r="25" spans="1:16" ht="20.149999999999999" customHeight="1" x14ac:dyDescent="0.4">
      <c r="A25" s="58"/>
      <c r="B25" s="22">
        <f t="shared" si="1"/>
        <v>16</v>
      </c>
      <c r="C25" s="23">
        <v>101</v>
      </c>
      <c r="D25" s="24" t="s">
        <v>16</v>
      </c>
      <c r="E25" s="30">
        <v>113744</v>
      </c>
      <c r="F25" s="31" t="s">
        <v>17</v>
      </c>
      <c r="G25" s="23" t="s">
        <v>18</v>
      </c>
      <c r="H25" s="30" t="s">
        <v>19</v>
      </c>
      <c r="I25" s="76" t="s">
        <v>203</v>
      </c>
      <c r="J25" s="76" t="s">
        <v>204</v>
      </c>
      <c r="K25" s="76"/>
      <c r="L25" s="76" t="s">
        <v>203</v>
      </c>
      <c r="M25" s="76"/>
      <c r="O25"/>
      <c r="P25"/>
    </row>
    <row r="26" spans="1:16" ht="20.149999999999999" customHeight="1" x14ac:dyDescent="0.4">
      <c r="A26" s="58"/>
      <c r="B26" s="22">
        <f t="shared" si="1"/>
        <v>17</v>
      </c>
      <c r="C26" s="23">
        <v>192</v>
      </c>
      <c r="D26" s="24" t="s">
        <v>49</v>
      </c>
      <c r="E26" s="30">
        <v>127679</v>
      </c>
      <c r="F26" s="31" t="s">
        <v>61</v>
      </c>
      <c r="G26" s="23" t="s">
        <v>18</v>
      </c>
      <c r="H26" s="30" t="s">
        <v>19</v>
      </c>
      <c r="I26" s="76"/>
      <c r="J26" s="76"/>
      <c r="K26" s="76" t="s">
        <v>203</v>
      </c>
      <c r="L26" s="76"/>
      <c r="M26" s="76"/>
      <c r="O26"/>
      <c r="P26"/>
    </row>
    <row r="27" spans="1:16" ht="20.149999999999999" customHeight="1" x14ac:dyDescent="0.4">
      <c r="A27" s="58"/>
      <c r="B27" s="22">
        <f t="shared" si="1"/>
        <v>18</v>
      </c>
      <c r="C27" s="23">
        <v>199</v>
      </c>
      <c r="D27" s="24" t="s">
        <v>200</v>
      </c>
      <c r="E27" s="30">
        <v>125599</v>
      </c>
      <c r="F27" s="31" t="s">
        <v>195</v>
      </c>
      <c r="G27" s="23" t="s">
        <v>18</v>
      </c>
      <c r="H27" s="30" t="s">
        <v>21</v>
      </c>
      <c r="I27" s="76" t="s">
        <v>204</v>
      </c>
      <c r="J27" s="76" t="s">
        <v>204</v>
      </c>
      <c r="K27" s="76"/>
      <c r="L27" s="76"/>
      <c r="M27" s="76"/>
      <c r="O27"/>
      <c r="P27"/>
    </row>
    <row r="28" spans="1:16" ht="20.149999999999999" customHeight="1" x14ac:dyDescent="0.4">
      <c r="A28" s="58"/>
      <c r="B28" s="22">
        <f t="shared" si="1"/>
        <v>19</v>
      </c>
      <c r="C28" s="23">
        <v>111</v>
      </c>
      <c r="D28" s="24" t="s">
        <v>24</v>
      </c>
      <c r="E28" s="30">
        <v>103654</v>
      </c>
      <c r="F28" s="31" t="s">
        <v>196</v>
      </c>
      <c r="G28" s="30" t="s">
        <v>22</v>
      </c>
      <c r="H28" s="30" t="s">
        <v>21</v>
      </c>
      <c r="I28" s="76"/>
      <c r="J28" s="76" t="s">
        <v>203</v>
      </c>
      <c r="K28" s="76" t="s">
        <v>203</v>
      </c>
      <c r="L28" s="76" t="s">
        <v>203</v>
      </c>
      <c r="M28" s="76"/>
      <c r="O28"/>
      <c r="P28"/>
    </row>
    <row r="29" spans="1:16" ht="20.149999999999999" customHeight="1" x14ac:dyDescent="0.4">
      <c r="A29" s="58"/>
      <c r="B29" s="22">
        <f t="shared" si="1"/>
        <v>20</v>
      </c>
      <c r="C29" s="23">
        <v>117</v>
      </c>
      <c r="D29" s="24" t="s">
        <v>50</v>
      </c>
      <c r="E29" s="30">
        <v>128034</v>
      </c>
      <c r="F29" s="30">
        <v>246901</v>
      </c>
      <c r="G29" s="30" t="s">
        <v>22</v>
      </c>
      <c r="H29" s="30" t="s">
        <v>21</v>
      </c>
      <c r="I29" s="76"/>
      <c r="J29" s="76" t="s">
        <v>203</v>
      </c>
      <c r="K29" s="76"/>
      <c r="L29" s="76"/>
      <c r="M29" s="76"/>
      <c r="O29"/>
      <c r="P29"/>
    </row>
    <row r="30" spans="1:16" ht="20.149999999999999" customHeight="1" x14ac:dyDescent="0.4">
      <c r="A30" s="58"/>
      <c r="B30" s="22">
        <f t="shared" si="1"/>
        <v>21</v>
      </c>
      <c r="C30" s="23">
        <v>113</v>
      </c>
      <c r="D30" s="24" t="s">
        <v>51</v>
      </c>
      <c r="E30" s="30">
        <v>128030</v>
      </c>
      <c r="F30" s="30">
        <v>246894</v>
      </c>
      <c r="G30" s="30" t="s">
        <v>22</v>
      </c>
      <c r="H30" s="30" t="s">
        <v>21</v>
      </c>
      <c r="I30" s="76" t="s">
        <v>203</v>
      </c>
      <c r="J30" s="76" t="s">
        <v>203</v>
      </c>
      <c r="K30" s="76"/>
      <c r="L30" s="76" t="s">
        <v>203</v>
      </c>
      <c r="M30" s="76"/>
      <c r="O30"/>
      <c r="P30"/>
    </row>
    <row r="31" spans="1:16" ht="20.149999999999999" customHeight="1" x14ac:dyDescent="0.4">
      <c r="A31" s="58"/>
      <c r="B31" s="22">
        <f t="shared" si="1"/>
        <v>22</v>
      </c>
      <c r="C31" s="23">
        <v>198</v>
      </c>
      <c r="D31" s="24" t="s">
        <v>52</v>
      </c>
      <c r="E31" s="30">
        <v>246899</v>
      </c>
      <c r="F31" s="31" t="s">
        <v>62</v>
      </c>
      <c r="G31" s="30" t="s">
        <v>22</v>
      </c>
      <c r="H31" s="30" t="s">
        <v>21</v>
      </c>
      <c r="I31" s="76" t="s">
        <v>203</v>
      </c>
      <c r="J31" s="76" t="s">
        <v>203</v>
      </c>
      <c r="K31" s="76" t="s">
        <v>203</v>
      </c>
      <c r="L31" s="76"/>
      <c r="M31" s="76"/>
      <c r="O31"/>
      <c r="P31"/>
    </row>
    <row r="32" spans="1:16" ht="20.149999999999999" customHeight="1" x14ac:dyDescent="0.4">
      <c r="A32" s="58"/>
      <c r="B32" s="22">
        <f t="shared" si="1"/>
        <v>23</v>
      </c>
      <c r="C32" s="23">
        <v>186</v>
      </c>
      <c r="D32" s="24" t="s">
        <v>28</v>
      </c>
      <c r="E32" s="30">
        <v>246895</v>
      </c>
      <c r="F32" s="30">
        <v>103656</v>
      </c>
      <c r="G32" s="30" t="s">
        <v>22</v>
      </c>
      <c r="H32" s="30" t="s">
        <v>21</v>
      </c>
      <c r="I32" s="76"/>
      <c r="J32" s="76" t="s">
        <v>203</v>
      </c>
      <c r="K32" s="76"/>
      <c r="L32" s="76" t="s">
        <v>203</v>
      </c>
      <c r="M32" s="76"/>
      <c r="O32"/>
      <c r="P32"/>
    </row>
    <row r="33" spans="1:16" ht="20.149999999999999" customHeight="1" x14ac:dyDescent="0.4">
      <c r="A33" s="58"/>
      <c r="B33" s="22">
        <f t="shared" si="1"/>
        <v>24</v>
      </c>
      <c r="C33" s="23">
        <v>106</v>
      </c>
      <c r="D33" s="24" t="s">
        <v>53</v>
      </c>
      <c r="E33" s="76">
        <v>246898</v>
      </c>
      <c r="F33" s="83" t="s">
        <v>63</v>
      </c>
      <c r="G33" s="30" t="s">
        <v>22</v>
      </c>
      <c r="H33" s="30" t="s">
        <v>21</v>
      </c>
      <c r="I33" s="76"/>
      <c r="J33" s="76" t="s">
        <v>203</v>
      </c>
      <c r="K33" s="76" t="s">
        <v>203</v>
      </c>
      <c r="L33" s="76"/>
      <c r="M33" s="76"/>
      <c r="O33"/>
      <c r="P33"/>
    </row>
    <row r="34" spans="1:16" ht="20.149999999999999" customHeight="1" x14ac:dyDescent="0.4">
      <c r="A34" s="58"/>
      <c r="B34" s="22">
        <f t="shared" si="1"/>
        <v>25</v>
      </c>
      <c r="C34" s="23">
        <v>184</v>
      </c>
      <c r="D34" s="24" t="s">
        <v>31</v>
      </c>
      <c r="E34" s="34">
        <v>246896</v>
      </c>
      <c r="F34" s="31" t="s">
        <v>64</v>
      </c>
      <c r="G34" s="30" t="s">
        <v>22</v>
      </c>
      <c r="H34" s="30" t="s">
        <v>21</v>
      </c>
      <c r="I34" s="76" t="s">
        <v>203</v>
      </c>
      <c r="J34" s="76" t="s">
        <v>203</v>
      </c>
      <c r="K34" s="76"/>
      <c r="L34" s="76"/>
      <c r="M34" s="34"/>
      <c r="O34"/>
      <c r="P34"/>
    </row>
    <row r="35" spans="1:16" ht="20.149999999999999" customHeight="1" x14ac:dyDescent="0.4">
      <c r="A35" s="58"/>
      <c r="B35" s="22">
        <f t="shared" si="1"/>
        <v>26</v>
      </c>
      <c r="C35" s="23">
        <v>196</v>
      </c>
      <c r="D35" s="24" t="s">
        <v>25</v>
      </c>
      <c r="E35" s="30">
        <v>246897</v>
      </c>
      <c r="F35" s="30">
        <v>113834</v>
      </c>
      <c r="G35" s="30" t="s">
        <v>22</v>
      </c>
      <c r="H35" s="30" t="s">
        <v>21</v>
      </c>
      <c r="I35" s="76"/>
      <c r="J35" s="76" t="s">
        <v>203</v>
      </c>
      <c r="K35" s="76"/>
      <c r="L35" s="76" t="s">
        <v>203</v>
      </c>
      <c r="M35" s="76"/>
      <c r="O35"/>
      <c r="P35"/>
    </row>
    <row r="36" spans="1:16" ht="20.149999999999999" customHeight="1" x14ac:dyDescent="0.4">
      <c r="A36" s="58"/>
      <c r="B36" s="22">
        <f t="shared" si="1"/>
        <v>27</v>
      </c>
      <c r="C36" s="23">
        <v>191</v>
      </c>
      <c r="D36" s="24" t="s">
        <v>201</v>
      </c>
      <c r="E36" s="30">
        <v>128036</v>
      </c>
      <c r="F36" s="30">
        <v>127</v>
      </c>
      <c r="G36" s="30" t="s">
        <v>22</v>
      </c>
      <c r="H36" s="30" t="s">
        <v>21</v>
      </c>
      <c r="I36" s="76"/>
      <c r="J36" s="76" t="s">
        <v>203</v>
      </c>
      <c r="K36" s="76"/>
      <c r="L36" s="76"/>
      <c r="M36" s="76"/>
      <c r="O36"/>
      <c r="P36"/>
    </row>
    <row r="37" spans="1:16" ht="20.149999999999999" customHeight="1" x14ac:dyDescent="0.4">
      <c r="A37" s="58"/>
      <c r="B37" s="22">
        <f t="shared" si="1"/>
        <v>28</v>
      </c>
      <c r="C37" s="23">
        <v>40</v>
      </c>
      <c r="D37" s="24" t="s">
        <v>82</v>
      </c>
      <c r="E37" s="30">
        <v>87670</v>
      </c>
      <c r="F37" s="30">
        <v>613</v>
      </c>
      <c r="G37" s="30" t="s">
        <v>22</v>
      </c>
      <c r="H37" s="30" t="s">
        <v>19</v>
      </c>
      <c r="I37" s="76"/>
      <c r="J37" s="76"/>
      <c r="K37" s="76"/>
      <c r="L37" s="76"/>
      <c r="M37" s="76" t="s">
        <v>203</v>
      </c>
      <c r="O37"/>
      <c r="P37"/>
    </row>
    <row r="38" spans="1:16" ht="20.149999999999999" customHeight="1" x14ac:dyDescent="0.4">
      <c r="A38" s="58"/>
      <c r="B38" s="22">
        <f t="shared" si="1"/>
        <v>29</v>
      </c>
      <c r="C38" s="23">
        <v>37</v>
      </c>
      <c r="D38" s="146" t="s">
        <v>150</v>
      </c>
      <c r="E38" s="76">
        <v>21764</v>
      </c>
      <c r="F38" s="145">
        <v>245</v>
      </c>
      <c r="G38" s="30" t="s">
        <v>20</v>
      </c>
      <c r="H38" s="30" t="s">
        <v>19</v>
      </c>
      <c r="I38" s="76" t="s">
        <v>203</v>
      </c>
      <c r="J38" s="76"/>
      <c r="K38" s="76"/>
      <c r="L38" s="76"/>
      <c r="M38" s="76"/>
      <c r="O38"/>
      <c r="P38"/>
    </row>
    <row r="39" spans="1:16" ht="20.149999999999999" customHeight="1" x14ac:dyDescent="0.4">
      <c r="A39" s="58"/>
      <c r="B39" s="22">
        <f t="shared" si="1"/>
        <v>30</v>
      </c>
      <c r="C39" s="23">
        <v>17</v>
      </c>
      <c r="D39" s="24" t="s">
        <v>153</v>
      </c>
      <c r="E39" s="30">
        <v>124071</v>
      </c>
      <c r="F39" s="31" t="s">
        <v>197</v>
      </c>
      <c r="G39" s="30" t="s">
        <v>20</v>
      </c>
      <c r="H39" s="30" t="s">
        <v>19</v>
      </c>
      <c r="I39" s="76"/>
      <c r="J39" s="76"/>
      <c r="K39" s="76" t="s">
        <v>203</v>
      </c>
      <c r="L39" s="76"/>
      <c r="M39" s="76"/>
      <c r="O39"/>
      <c r="P39"/>
    </row>
    <row r="40" spans="1:16" ht="20.149999999999999" customHeight="1" x14ac:dyDescent="0.4">
      <c r="A40" s="58"/>
      <c r="B40" s="22">
        <f t="shared" si="1"/>
        <v>31</v>
      </c>
      <c r="C40" s="23">
        <v>4</v>
      </c>
      <c r="D40" s="24" t="s">
        <v>202</v>
      </c>
      <c r="E40" s="30">
        <v>128084</v>
      </c>
      <c r="F40" s="31" t="s">
        <v>198</v>
      </c>
      <c r="G40" s="30" t="s">
        <v>18</v>
      </c>
      <c r="H40" s="30" t="s">
        <v>21</v>
      </c>
      <c r="I40" s="76"/>
      <c r="J40" s="76"/>
      <c r="K40" s="76" t="s">
        <v>203</v>
      </c>
      <c r="L40" s="76"/>
      <c r="M40" s="76"/>
      <c r="O40"/>
      <c r="P40"/>
    </row>
    <row r="41" spans="1:16" ht="20.149999999999999" customHeight="1" x14ac:dyDescent="0.25">
      <c r="A41" s="58"/>
      <c r="B41" s="181"/>
      <c r="C41" s="182"/>
      <c r="D41" s="106"/>
      <c r="E41" s="183"/>
      <c r="F41" s="184"/>
      <c r="G41" s="184"/>
      <c r="H41" s="185"/>
      <c r="J41" s="192"/>
      <c r="M41" s="58"/>
      <c r="O41"/>
      <c r="P41"/>
    </row>
    <row r="42" spans="1:16" ht="20.149999999999999" customHeight="1" x14ac:dyDescent="0.25">
      <c r="A42" s="58"/>
      <c r="C42" s="186"/>
      <c r="D42" s="187"/>
      <c r="E42" s="184"/>
      <c r="F42" s="184"/>
      <c r="G42" s="184"/>
      <c r="H42" s="185"/>
      <c r="I42" s="106"/>
      <c r="K42" s="195"/>
      <c r="L42" s="195"/>
      <c r="M42" s="58"/>
      <c r="O42"/>
      <c r="P42"/>
    </row>
    <row r="43" spans="1:16" ht="20.149999999999999" customHeight="1" x14ac:dyDescent="0.25">
      <c r="A43" s="58"/>
      <c r="B43" s="125"/>
      <c r="C43" s="125"/>
      <c r="D43" s="190"/>
      <c r="E43" s="191"/>
      <c r="F43" s="191"/>
      <c r="G43" s="191"/>
      <c r="H43" s="185"/>
      <c r="J43" s="192"/>
      <c r="M43" s="58"/>
      <c r="O43"/>
      <c r="P43"/>
    </row>
    <row r="44" spans="1:16" ht="15.5" x14ac:dyDescent="0.25">
      <c r="B44" s="193" t="s">
        <v>39</v>
      </c>
      <c r="C44" s="106"/>
      <c r="D44" s="194"/>
      <c r="E44" s="191"/>
      <c r="F44" s="191"/>
      <c r="G44" s="191"/>
      <c r="H44" s="188"/>
      <c r="I44" s="106"/>
      <c r="J44" s="106"/>
      <c r="K44" s="106"/>
      <c r="L44" s="106"/>
      <c r="M44" s="106"/>
    </row>
    <row r="45" spans="1:16" ht="14.15" customHeight="1" x14ac:dyDescent="0.25">
      <c r="B45" s="127"/>
      <c r="C45" s="127"/>
      <c r="D45" s="196"/>
      <c r="E45" s="197"/>
      <c r="F45" s="197"/>
      <c r="G45" s="197"/>
      <c r="H45" s="185"/>
      <c r="I45" s="201"/>
      <c r="J45" s="192"/>
      <c r="M45" s="58"/>
      <c r="P45"/>
    </row>
    <row r="46" spans="1:16" ht="14.5" customHeight="1" x14ac:dyDescent="0.35">
      <c r="A46" s="125"/>
      <c r="B46" s="198"/>
      <c r="C46" s="199"/>
      <c r="D46" s="199"/>
      <c r="E46" s="199"/>
      <c r="F46" s="200"/>
      <c r="G46" s="200"/>
      <c r="I46" s="127"/>
      <c r="J46" s="127"/>
      <c r="K46" s="127"/>
      <c r="L46" s="127"/>
      <c r="M46" s="127"/>
    </row>
    <row r="47" spans="1:16" ht="14.5" customHeight="1" x14ac:dyDescent="0.25">
      <c r="A47" s="126"/>
      <c r="B47" s="125"/>
      <c r="C47" s="125"/>
      <c r="D47" s="194"/>
      <c r="E47" s="191"/>
      <c r="F47" s="191"/>
      <c r="G47" s="191"/>
      <c r="H47" s="188"/>
    </row>
    <row r="48" spans="1:16" ht="14.5" customHeight="1" x14ac:dyDescent="0.3">
      <c r="A48" s="127"/>
      <c r="C48" s="202"/>
      <c r="D48" s="187"/>
      <c r="E48" s="184"/>
      <c r="F48" s="184"/>
      <c r="G48" s="184"/>
      <c r="H48" s="185"/>
      <c r="I48" s="127"/>
    </row>
    <row r="49" spans="1:16" ht="14.5" customHeight="1" x14ac:dyDescent="0.3">
      <c r="A49" s="128"/>
      <c r="C49" s="125"/>
      <c r="I49"/>
      <c r="J49"/>
      <c r="K49"/>
      <c r="L49"/>
      <c r="M49"/>
    </row>
    <row r="50" spans="1:16" ht="14.5" customHeight="1" x14ac:dyDescent="0.3">
      <c r="A50" s="125"/>
      <c r="C50" s="202"/>
      <c r="D50" s="194"/>
      <c r="E50" s="191"/>
      <c r="F50" s="191"/>
      <c r="G50" s="191"/>
      <c r="H50" s="188"/>
    </row>
    <row r="51" spans="1:16" ht="14.5" customHeight="1" x14ac:dyDescent="0.25">
      <c r="B51"/>
      <c r="C51" s="201"/>
      <c r="D51" s="187"/>
      <c r="E51" s="184"/>
      <c r="F51" s="184"/>
      <c r="G51" s="184"/>
      <c r="H51" s="188"/>
      <c r="I51"/>
      <c r="J51"/>
      <c r="K51"/>
      <c r="L51"/>
      <c r="M51"/>
    </row>
    <row r="52" spans="1:16" ht="14.15" customHeight="1" x14ac:dyDescent="0.25">
      <c r="I52"/>
      <c r="J52"/>
      <c r="K52"/>
      <c r="L52"/>
      <c r="M52"/>
    </row>
    <row r="53" spans="1:16" ht="15.5" x14ac:dyDescent="0.25">
      <c r="B53"/>
      <c r="C53" s="186"/>
      <c r="D53" s="194"/>
      <c r="E53" s="191"/>
      <c r="F53" s="191"/>
      <c r="G53" s="191"/>
      <c r="H53" s="191"/>
      <c r="I53"/>
      <c r="J53"/>
      <c r="K53"/>
      <c r="L53"/>
      <c r="M53"/>
    </row>
    <row r="54" spans="1:16" ht="15.5" x14ac:dyDescent="0.25">
      <c r="A54"/>
      <c r="B54"/>
      <c r="C54" s="186"/>
      <c r="D54" s="194"/>
      <c r="E54" s="184"/>
      <c r="F54" s="191"/>
      <c r="G54" s="191"/>
      <c r="H54" s="191"/>
      <c r="I54"/>
      <c r="J54"/>
      <c r="K54"/>
      <c r="L54"/>
      <c r="M54"/>
      <c r="N54"/>
      <c r="O54"/>
      <c r="P54"/>
    </row>
    <row r="55" spans="1:16" ht="15.5" x14ac:dyDescent="0.25">
      <c r="B55"/>
      <c r="C55" s="186"/>
      <c r="D55" s="194"/>
      <c r="E55" s="191"/>
      <c r="F55" s="191"/>
      <c r="G55" s="191"/>
      <c r="H55" s="191"/>
      <c r="I55"/>
      <c r="J55"/>
      <c r="K55"/>
      <c r="L55"/>
      <c r="M55"/>
    </row>
    <row r="56" spans="1:16" ht="15.5" x14ac:dyDescent="0.25">
      <c r="A56"/>
      <c r="B56"/>
      <c r="C56" s="186"/>
      <c r="D56" s="189"/>
      <c r="E56" s="197"/>
      <c r="F56" s="191"/>
      <c r="G56" s="191"/>
      <c r="H56" s="191"/>
      <c r="I56"/>
      <c r="J56"/>
      <c r="K56"/>
      <c r="L56"/>
      <c r="M56"/>
      <c r="N56"/>
      <c r="O56"/>
      <c r="P56"/>
    </row>
    <row r="57" spans="1:16" ht="15.5" x14ac:dyDescent="0.25">
      <c r="A57"/>
      <c r="B57"/>
      <c r="C57" s="186"/>
      <c r="D57" s="194"/>
      <c r="E57" s="191"/>
      <c r="F57" s="191"/>
      <c r="G57" s="191"/>
      <c r="H57" s="191"/>
      <c r="N57"/>
      <c r="O57"/>
      <c r="P57"/>
    </row>
    <row r="58" spans="1:16" ht="15.5" x14ac:dyDescent="0.25">
      <c r="A58"/>
      <c r="B58"/>
      <c r="C58" s="186"/>
      <c r="D58" s="189"/>
      <c r="E58" s="191"/>
      <c r="F58" s="191"/>
      <c r="G58" s="191"/>
      <c r="H58" s="191"/>
      <c r="N58"/>
      <c r="O58"/>
      <c r="P58"/>
    </row>
    <row r="59" spans="1:16" x14ac:dyDescent="0.25">
      <c r="A59"/>
      <c r="N59"/>
      <c r="O59"/>
      <c r="P59"/>
    </row>
    <row r="60" spans="1:16" x14ac:dyDescent="0.25">
      <c r="A60"/>
      <c r="N60"/>
      <c r="O60"/>
      <c r="P60"/>
    </row>
    <row r="61" spans="1:16" x14ac:dyDescent="0.25">
      <c r="A61"/>
      <c r="N61"/>
      <c r="O61"/>
      <c r="P61"/>
    </row>
  </sheetData>
  <mergeCells count="13">
    <mergeCell ref="G8:G9"/>
    <mergeCell ref="H8:H9"/>
    <mergeCell ref="I8:M8"/>
    <mergeCell ref="B1:M1"/>
    <mergeCell ref="B2:M2"/>
    <mergeCell ref="B3:M3"/>
    <mergeCell ref="B4:M4"/>
    <mergeCell ref="B6:M6"/>
    <mergeCell ref="B8:B9"/>
    <mergeCell ref="C8:C9"/>
    <mergeCell ref="D8:D9"/>
    <mergeCell ref="E8:E9"/>
    <mergeCell ref="F8:F9"/>
  </mergeCells>
  <printOptions horizontalCentered="1"/>
  <pageMargins left="0.86614173228346458" right="0.19685039370078741" top="0.43307086614173229" bottom="0.31496062992125984" header="0" footer="0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47"/>
  <sheetViews>
    <sheetView topLeftCell="A37" zoomScale="85" zoomScaleNormal="85" zoomScaleSheetLayoutView="100" workbookViewId="0">
      <selection activeCell="L11" sqref="L11:M11"/>
    </sheetView>
  </sheetViews>
  <sheetFormatPr defaultRowHeight="12.5" x14ac:dyDescent="0.25"/>
  <cols>
    <col min="1" max="2" width="4.1796875" style="48" customWidth="1"/>
    <col min="3" max="3" width="5.26953125" style="59" customWidth="1"/>
    <col min="4" max="4" width="28.7265625" style="48" customWidth="1"/>
    <col min="5" max="7" width="9.26953125" style="48" customWidth="1"/>
    <col min="8" max="8" width="4.26953125" style="48" customWidth="1"/>
    <col min="9" max="13" width="5.7265625" style="48" customWidth="1"/>
    <col min="14" max="14" width="8.54296875" style="58" customWidth="1"/>
    <col min="15" max="15" width="7.81640625" style="48" customWidth="1"/>
  </cols>
  <sheetData>
    <row r="1" spans="1:16" ht="14.15" customHeight="1" x14ac:dyDescent="0.25">
      <c r="A1" s="1"/>
      <c r="B1" s="2"/>
      <c r="C1" s="2"/>
      <c r="D1" s="223" t="s">
        <v>0</v>
      </c>
      <c r="E1" s="223"/>
      <c r="F1" s="223"/>
      <c r="G1" s="223"/>
      <c r="H1" s="223"/>
      <c r="I1" s="223"/>
      <c r="J1" s="223"/>
      <c r="K1" s="223"/>
      <c r="L1" s="240" t="s">
        <v>41</v>
      </c>
      <c r="M1" s="240"/>
      <c r="N1" s="240"/>
      <c r="O1" s="3"/>
      <c r="P1" s="4"/>
    </row>
    <row r="2" spans="1:16" ht="14.15" customHeight="1" x14ac:dyDescent="0.25">
      <c r="A2" s="1"/>
      <c r="B2" s="5"/>
      <c r="C2" s="5"/>
      <c r="D2" s="224"/>
      <c r="E2" s="224"/>
      <c r="F2" s="224"/>
      <c r="G2" s="224"/>
      <c r="H2" s="224"/>
      <c r="I2" s="224"/>
      <c r="J2" s="224"/>
      <c r="K2" s="224"/>
      <c r="L2" s="240" t="s">
        <v>209</v>
      </c>
      <c r="M2" s="240"/>
      <c r="N2" s="240"/>
      <c r="O2" s="3"/>
      <c r="P2" s="6"/>
    </row>
    <row r="3" spans="1:16" ht="14.15" customHeight="1" x14ac:dyDescent="0.25">
      <c r="A3" s="1"/>
      <c r="B3" s="7"/>
      <c r="C3" s="7"/>
      <c r="D3" s="225" t="s">
        <v>67</v>
      </c>
      <c r="E3" s="225"/>
      <c r="F3" s="225"/>
      <c r="G3" s="225"/>
      <c r="H3" s="225"/>
      <c r="I3" s="225"/>
      <c r="J3" s="225"/>
      <c r="K3" s="225"/>
      <c r="L3" s="7"/>
      <c r="M3" s="1"/>
      <c r="N3" s="1"/>
      <c r="O3" s="1"/>
      <c r="P3" s="8"/>
    </row>
    <row r="4" spans="1:16" ht="14.15" customHeight="1" x14ac:dyDescent="0.25">
      <c r="A4" s="1"/>
      <c r="B4" s="3"/>
      <c r="C4" s="3"/>
      <c r="D4" s="226" t="s">
        <v>1</v>
      </c>
      <c r="E4" s="226"/>
      <c r="F4" s="226"/>
      <c r="G4" s="226"/>
      <c r="H4" s="226"/>
      <c r="I4" s="226"/>
      <c r="J4" s="226"/>
      <c r="K4" s="226"/>
      <c r="L4" s="242" t="s">
        <v>70</v>
      </c>
      <c r="M4" s="242"/>
      <c r="N4" s="242"/>
      <c r="O4" s="1"/>
      <c r="P4" s="9"/>
    </row>
    <row r="5" spans="1:16" ht="14.1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240" t="s">
        <v>219</v>
      </c>
      <c r="M5" s="240"/>
      <c r="N5" s="240"/>
      <c r="O5" s="240"/>
      <c r="P5" s="9"/>
    </row>
    <row r="6" spans="1:16" ht="14.15" customHeight="1" x14ac:dyDescent="0.25">
      <c r="A6" s="1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23"/>
      <c r="L6" s="240" t="s">
        <v>69</v>
      </c>
      <c r="M6" s="240"/>
      <c r="N6" s="240"/>
      <c r="O6" s="240"/>
      <c r="P6" s="9"/>
    </row>
    <row r="7" spans="1:16" ht="16.149999999999999" customHeight="1" x14ac:dyDescent="0.25">
      <c r="A7" s="1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224"/>
      <c r="L7" s="5"/>
      <c r="M7" s="5"/>
      <c r="N7" s="1"/>
      <c r="O7" s="1"/>
      <c r="P7" s="8"/>
    </row>
    <row r="8" spans="1:16" ht="3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0.25" customHeight="1" x14ac:dyDescent="0.25">
      <c r="A9" s="1"/>
      <c r="B9" s="224" t="s">
        <v>4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1"/>
    </row>
    <row r="10" spans="1:16" ht="6" customHeight="1" x14ac:dyDescent="0.25">
      <c r="A10" s="1"/>
      <c r="B10" s="1"/>
      <c r="C10" s="11"/>
      <c r="D10" s="12"/>
      <c r="E10" s="13"/>
      <c r="F10" s="13"/>
      <c r="G10" s="13"/>
      <c r="H10" s="13"/>
      <c r="I10" s="14"/>
      <c r="J10" s="15"/>
      <c r="K10" s="15"/>
      <c r="L10" s="15"/>
      <c r="M10" s="15"/>
      <c r="N10" s="16"/>
      <c r="O10" s="1"/>
      <c r="P10" s="17"/>
    </row>
    <row r="11" spans="1:16" ht="12.75" customHeight="1" x14ac:dyDescent="0.25">
      <c r="A11" s="18"/>
      <c r="B11" s="227" t="s">
        <v>5</v>
      </c>
      <c r="C11" s="219" t="s">
        <v>6</v>
      </c>
      <c r="D11" s="227" t="s">
        <v>7</v>
      </c>
      <c r="E11" s="219" t="s">
        <v>8</v>
      </c>
      <c r="F11" s="228" t="s">
        <v>9</v>
      </c>
      <c r="G11" s="218" t="s">
        <v>10</v>
      </c>
      <c r="H11" s="219" t="s">
        <v>11</v>
      </c>
      <c r="I11" s="227" t="s">
        <v>12</v>
      </c>
      <c r="J11" s="227"/>
      <c r="K11" s="227"/>
      <c r="L11" s="227" t="s">
        <v>13</v>
      </c>
      <c r="M11" s="227"/>
      <c r="N11" s="241" t="s">
        <v>14</v>
      </c>
      <c r="O11" s="227" t="s">
        <v>15</v>
      </c>
      <c r="P11" s="18"/>
    </row>
    <row r="12" spans="1:16" ht="13" x14ac:dyDescent="0.25">
      <c r="A12" s="18"/>
      <c r="B12" s="227"/>
      <c r="C12" s="219"/>
      <c r="D12" s="227"/>
      <c r="E12" s="219"/>
      <c r="F12" s="228"/>
      <c r="G12" s="218"/>
      <c r="H12" s="219"/>
      <c r="I12" s="20">
        <v>1</v>
      </c>
      <c r="J12" s="20">
        <v>2</v>
      </c>
      <c r="K12" s="20">
        <v>3</v>
      </c>
      <c r="L12" s="20">
        <v>1</v>
      </c>
      <c r="M12" s="20">
        <v>2</v>
      </c>
      <c r="N12" s="241"/>
      <c r="O12" s="227"/>
      <c r="P12" s="18"/>
    </row>
    <row r="13" spans="1:16" s="29" customFormat="1" ht="20.149999999999999" customHeight="1" x14ac:dyDescent="0.4">
      <c r="A13" s="153"/>
      <c r="B13" s="144">
        <v>1</v>
      </c>
      <c r="C13" s="23">
        <v>109</v>
      </c>
      <c r="D13" s="35" t="s">
        <v>42</v>
      </c>
      <c r="E13" s="23">
        <v>21767</v>
      </c>
      <c r="F13" s="23">
        <v>248</v>
      </c>
      <c r="G13" s="60" t="s">
        <v>20</v>
      </c>
      <c r="H13" s="60" t="s">
        <v>19</v>
      </c>
      <c r="I13" s="26">
        <v>180</v>
      </c>
      <c r="J13" s="26">
        <v>124</v>
      </c>
      <c r="K13" s="26">
        <v>175</v>
      </c>
      <c r="L13" s="26"/>
      <c r="M13" s="26"/>
      <c r="N13" s="27">
        <f t="shared" ref="N13:N32" si="0">SUM(I13:K13)</f>
        <v>479</v>
      </c>
      <c r="O13" s="28">
        <v>1</v>
      </c>
      <c r="P13" s="21"/>
    </row>
    <row r="14" spans="1:16" s="29" customFormat="1" ht="20.149999999999999" customHeight="1" x14ac:dyDescent="0.4">
      <c r="A14" s="153"/>
      <c r="B14" s="144">
        <v>2</v>
      </c>
      <c r="C14" s="23">
        <v>120</v>
      </c>
      <c r="D14" s="24" t="s">
        <v>77</v>
      </c>
      <c r="E14" s="23">
        <v>85413</v>
      </c>
      <c r="F14" s="25" t="s">
        <v>58</v>
      </c>
      <c r="G14" s="60" t="s">
        <v>65</v>
      </c>
      <c r="H14" s="60" t="s">
        <v>19</v>
      </c>
      <c r="I14" s="26">
        <v>117</v>
      </c>
      <c r="J14" s="26">
        <v>180</v>
      </c>
      <c r="K14" s="26">
        <v>180</v>
      </c>
      <c r="L14" s="26"/>
      <c r="M14" s="26"/>
      <c r="N14" s="27">
        <f t="shared" si="0"/>
        <v>477</v>
      </c>
      <c r="O14" s="28">
        <v>2</v>
      </c>
      <c r="P14" s="21"/>
    </row>
    <row r="15" spans="1:16" s="29" customFormat="1" ht="20.149999999999999" customHeight="1" x14ac:dyDescent="0.4">
      <c r="A15" s="153"/>
      <c r="B15" s="144">
        <v>3</v>
      </c>
      <c r="C15" s="23">
        <v>112</v>
      </c>
      <c r="D15" s="24" t="s">
        <v>44</v>
      </c>
      <c r="E15" s="23">
        <v>76081</v>
      </c>
      <c r="F15" s="25" t="s">
        <v>56</v>
      </c>
      <c r="G15" s="60" t="s">
        <v>20</v>
      </c>
      <c r="H15" s="60" t="s">
        <v>19</v>
      </c>
      <c r="I15" s="26">
        <v>180</v>
      </c>
      <c r="J15" s="26">
        <v>133</v>
      </c>
      <c r="K15" s="26">
        <v>137</v>
      </c>
      <c r="L15" s="26"/>
      <c r="M15" s="26"/>
      <c r="N15" s="27">
        <f t="shared" si="0"/>
        <v>450</v>
      </c>
      <c r="O15" s="28">
        <v>3</v>
      </c>
      <c r="P15" s="21"/>
    </row>
    <row r="16" spans="1:16" ht="20.149999999999999" customHeight="1" x14ac:dyDescent="0.4">
      <c r="A16" s="153"/>
      <c r="B16" s="144">
        <v>4</v>
      </c>
      <c r="C16" s="60">
        <v>195</v>
      </c>
      <c r="D16" s="61" t="s">
        <v>48</v>
      </c>
      <c r="E16" s="60">
        <v>113742</v>
      </c>
      <c r="F16" s="62" t="s">
        <v>60</v>
      </c>
      <c r="G16" s="60" t="s">
        <v>18</v>
      </c>
      <c r="H16" s="60" t="s">
        <v>19</v>
      </c>
      <c r="I16" s="26">
        <v>63</v>
      </c>
      <c r="J16" s="26">
        <v>157</v>
      </c>
      <c r="K16" s="26">
        <v>180</v>
      </c>
      <c r="L16" s="26"/>
      <c r="M16" s="26"/>
      <c r="N16" s="27">
        <f t="shared" si="0"/>
        <v>400</v>
      </c>
      <c r="O16" s="27">
        <v>4</v>
      </c>
      <c r="P16" s="18"/>
    </row>
    <row r="17" spans="1:16" ht="20.149999999999999" customHeight="1" x14ac:dyDescent="0.4">
      <c r="A17" s="153"/>
      <c r="B17" s="144">
        <v>5</v>
      </c>
      <c r="C17" s="60">
        <v>184</v>
      </c>
      <c r="D17" s="61" t="s">
        <v>31</v>
      </c>
      <c r="E17" s="63">
        <v>246896</v>
      </c>
      <c r="F17" s="62" t="s">
        <v>64</v>
      </c>
      <c r="G17" s="60" t="s">
        <v>22</v>
      </c>
      <c r="H17" s="60" t="s">
        <v>21</v>
      </c>
      <c r="I17" s="26">
        <v>145</v>
      </c>
      <c r="J17" s="26">
        <v>77</v>
      </c>
      <c r="K17" s="26">
        <v>149</v>
      </c>
      <c r="L17" s="26"/>
      <c r="M17" s="26"/>
      <c r="N17" s="27">
        <f t="shared" si="0"/>
        <v>371</v>
      </c>
      <c r="O17" s="27">
        <v>5</v>
      </c>
      <c r="P17" s="18"/>
    </row>
    <row r="18" spans="1:16" ht="20.149999999999999" customHeight="1" x14ac:dyDescent="0.4">
      <c r="A18" s="153"/>
      <c r="B18" s="144">
        <v>6</v>
      </c>
      <c r="C18" s="60">
        <v>119</v>
      </c>
      <c r="D18" s="61" t="s">
        <v>47</v>
      </c>
      <c r="E18" s="60">
        <v>113741</v>
      </c>
      <c r="F18" s="62" t="s">
        <v>23</v>
      </c>
      <c r="G18" s="60" t="s">
        <v>18</v>
      </c>
      <c r="H18" s="60" t="s">
        <v>19</v>
      </c>
      <c r="I18" s="26">
        <v>66</v>
      </c>
      <c r="J18" s="26">
        <v>133</v>
      </c>
      <c r="K18" s="26">
        <v>164</v>
      </c>
      <c r="L18" s="26"/>
      <c r="M18" s="26"/>
      <c r="N18" s="27">
        <f t="shared" si="0"/>
        <v>363</v>
      </c>
      <c r="O18" s="27">
        <v>6</v>
      </c>
      <c r="P18" s="18"/>
    </row>
    <row r="19" spans="1:16" ht="20.149999999999999" customHeight="1" x14ac:dyDescent="0.4">
      <c r="A19" s="153"/>
      <c r="B19" s="144">
        <v>7</v>
      </c>
      <c r="C19" s="23">
        <v>108</v>
      </c>
      <c r="D19" s="24" t="s">
        <v>43</v>
      </c>
      <c r="E19" s="23">
        <v>21769</v>
      </c>
      <c r="F19" s="25" t="s">
        <v>55</v>
      </c>
      <c r="G19" s="60" t="s">
        <v>20</v>
      </c>
      <c r="H19" s="60" t="s">
        <v>19</v>
      </c>
      <c r="I19" s="26">
        <v>73</v>
      </c>
      <c r="J19" s="26">
        <v>163</v>
      </c>
      <c r="K19" s="26">
        <v>118</v>
      </c>
      <c r="L19" s="26"/>
      <c r="M19" s="26"/>
      <c r="N19" s="27">
        <f t="shared" si="0"/>
        <v>354</v>
      </c>
      <c r="O19" s="27">
        <v>7</v>
      </c>
      <c r="P19" s="18"/>
    </row>
    <row r="20" spans="1:16" ht="20.149999999999999" customHeight="1" x14ac:dyDescent="0.4">
      <c r="A20" s="153"/>
      <c r="B20" s="144">
        <v>8</v>
      </c>
      <c r="C20" s="60">
        <v>132</v>
      </c>
      <c r="D20" s="61" t="s">
        <v>26</v>
      </c>
      <c r="E20" s="60">
        <v>110530</v>
      </c>
      <c r="F20" s="62" t="s">
        <v>27</v>
      </c>
      <c r="G20" s="60" t="s">
        <v>18</v>
      </c>
      <c r="H20" s="60" t="s">
        <v>19</v>
      </c>
      <c r="I20" s="26">
        <v>67</v>
      </c>
      <c r="J20" s="26">
        <v>180</v>
      </c>
      <c r="K20" s="26">
        <v>88</v>
      </c>
      <c r="L20" s="26"/>
      <c r="M20" s="26"/>
      <c r="N20" s="27">
        <f t="shared" si="0"/>
        <v>335</v>
      </c>
      <c r="O20" s="27">
        <v>8</v>
      </c>
      <c r="P20" s="18"/>
    </row>
    <row r="21" spans="1:16" ht="20.149999999999999" customHeight="1" x14ac:dyDescent="0.4">
      <c r="A21" s="153"/>
      <c r="B21" s="144">
        <v>9</v>
      </c>
      <c r="C21" s="60">
        <v>111</v>
      </c>
      <c r="D21" s="61" t="s">
        <v>24</v>
      </c>
      <c r="E21" s="30">
        <v>103654</v>
      </c>
      <c r="F21" s="31" t="s">
        <v>196</v>
      </c>
      <c r="G21" s="60" t="s">
        <v>22</v>
      </c>
      <c r="H21" s="60" t="s">
        <v>21</v>
      </c>
      <c r="I21" s="26">
        <v>180</v>
      </c>
      <c r="J21" s="26">
        <v>56</v>
      </c>
      <c r="K21" s="26">
        <v>90</v>
      </c>
      <c r="L21" s="26"/>
      <c r="M21" s="26"/>
      <c r="N21" s="27">
        <f t="shared" si="0"/>
        <v>326</v>
      </c>
      <c r="O21" s="27">
        <v>9</v>
      </c>
      <c r="P21" s="18"/>
    </row>
    <row r="22" spans="1:16" ht="20.149999999999999" customHeight="1" x14ac:dyDescent="0.4">
      <c r="A22" s="153"/>
      <c r="B22" s="144">
        <v>10</v>
      </c>
      <c r="C22" s="23">
        <v>157</v>
      </c>
      <c r="D22" s="24" t="s">
        <v>32</v>
      </c>
      <c r="E22" s="30">
        <v>68284</v>
      </c>
      <c r="F22" s="31" t="s">
        <v>33</v>
      </c>
      <c r="G22" s="60" t="s">
        <v>20</v>
      </c>
      <c r="H22" s="60" t="s">
        <v>21</v>
      </c>
      <c r="I22" s="26">
        <v>102</v>
      </c>
      <c r="J22" s="26">
        <v>90</v>
      </c>
      <c r="K22" s="26">
        <v>88</v>
      </c>
      <c r="L22" s="26"/>
      <c r="M22" s="26"/>
      <c r="N22" s="27">
        <f t="shared" si="0"/>
        <v>280</v>
      </c>
      <c r="O22" s="27">
        <v>10</v>
      </c>
      <c r="P22" s="18"/>
    </row>
    <row r="23" spans="1:16" ht="20.149999999999999" customHeight="1" x14ac:dyDescent="0.4">
      <c r="A23" s="153"/>
      <c r="B23" s="144">
        <v>11</v>
      </c>
      <c r="C23" s="23">
        <v>187</v>
      </c>
      <c r="D23" s="24" t="s">
        <v>78</v>
      </c>
      <c r="E23" s="23">
        <v>113650</v>
      </c>
      <c r="F23" s="25" t="s">
        <v>57</v>
      </c>
      <c r="G23" s="60" t="s">
        <v>20</v>
      </c>
      <c r="H23" s="60" t="s">
        <v>19</v>
      </c>
      <c r="I23" s="26">
        <v>50</v>
      </c>
      <c r="J23" s="26">
        <v>127</v>
      </c>
      <c r="K23" s="26">
        <v>83</v>
      </c>
      <c r="L23" s="33"/>
      <c r="M23" s="33"/>
      <c r="N23" s="27">
        <f t="shared" si="0"/>
        <v>260</v>
      </c>
      <c r="O23" s="27">
        <v>11</v>
      </c>
      <c r="P23" s="18"/>
    </row>
    <row r="24" spans="1:16" ht="20.149999999999999" customHeight="1" x14ac:dyDescent="0.4">
      <c r="A24" s="153"/>
      <c r="B24" s="144">
        <v>12</v>
      </c>
      <c r="C24" s="60">
        <v>179</v>
      </c>
      <c r="D24" s="61" t="s">
        <v>45</v>
      </c>
      <c r="E24" s="60">
        <v>70592</v>
      </c>
      <c r="F24" s="62" t="s">
        <v>59</v>
      </c>
      <c r="G24" s="60" t="s">
        <v>20</v>
      </c>
      <c r="H24" s="60" t="s">
        <v>19</v>
      </c>
      <c r="I24" s="26">
        <v>180</v>
      </c>
      <c r="J24" s="26" t="s">
        <v>71</v>
      </c>
      <c r="K24" s="26">
        <v>75</v>
      </c>
      <c r="L24" s="26"/>
      <c r="M24" s="26"/>
      <c r="N24" s="27">
        <f t="shared" si="0"/>
        <v>255</v>
      </c>
      <c r="O24" s="27">
        <v>12</v>
      </c>
      <c r="P24" s="18"/>
    </row>
    <row r="25" spans="1:16" ht="20.149999999999999" customHeight="1" x14ac:dyDescent="0.4">
      <c r="A25" s="153"/>
      <c r="B25" s="144">
        <v>13</v>
      </c>
      <c r="C25" s="60">
        <v>196</v>
      </c>
      <c r="D25" s="61" t="s">
        <v>25</v>
      </c>
      <c r="E25" s="60">
        <v>246897</v>
      </c>
      <c r="F25" s="60">
        <v>113834</v>
      </c>
      <c r="G25" s="60" t="s">
        <v>22</v>
      </c>
      <c r="H25" s="60" t="s">
        <v>21</v>
      </c>
      <c r="I25" s="26">
        <v>102</v>
      </c>
      <c r="J25" s="26">
        <v>87</v>
      </c>
      <c r="K25" s="26">
        <v>64</v>
      </c>
      <c r="L25" s="26"/>
      <c r="M25" s="26"/>
      <c r="N25" s="27">
        <f t="shared" si="0"/>
        <v>253</v>
      </c>
      <c r="O25" s="27">
        <v>13</v>
      </c>
      <c r="P25" s="18"/>
    </row>
    <row r="26" spans="1:16" ht="20.149999999999999" customHeight="1" x14ac:dyDescent="0.4">
      <c r="A26" s="153"/>
      <c r="B26" s="144">
        <v>14</v>
      </c>
      <c r="C26" s="34">
        <v>162</v>
      </c>
      <c r="D26" s="24" t="s">
        <v>29</v>
      </c>
      <c r="E26" s="30">
        <v>103944</v>
      </c>
      <c r="F26" s="31" t="s">
        <v>30</v>
      </c>
      <c r="G26" s="60" t="s">
        <v>20</v>
      </c>
      <c r="H26" s="60" t="s">
        <v>19</v>
      </c>
      <c r="I26" s="26">
        <v>87</v>
      </c>
      <c r="J26" s="26">
        <v>98</v>
      </c>
      <c r="K26" s="26">
        <v>67</v>
      </c>
      <c r="L26" s="26"/>
      <c r="M26" s="26"/>
      <c r="N26" s="27">
        <f t="shared" si="0"/>
        <v>252</v>
      </c>
      <c r="O26" s="27">
        <v>14</v>
      </c>
      <c r="P26" s="18"/>
    </row>
    <row r="27" spans="1:16" ht="20.149999999999999" customHeight="1" x14ac:dyDescent="0.4">
      <c r="A27" s="153"/>
      <c r="B27" s="144">
        <v>15</v>
      </c>
      <c r="C27" s="23">
        <v>200</v>
      </c>
      <c r="D27" s="61" t="s">
        <v>34</v>
      </c>
      <c r="E27" s="60">
        <v>87671</v>
      </c>
      <c r="F27" s="60">
        <v>611</v>
      </c>
      <c r="G27" s="60" t="s">
        <v>22</v>
      </c>
      <c r="H27" s="60" t="s">
        <v>19</v>
      </c>
      <c r="I27" s="26">
        <v>56</v>
      </c>
      <c r="J27" s="26">
        <v>90</v>
      </c>
      <c r="K27" s="26">
        <v>42</v>
      </c>
      <c r="L27" s="26"/>
      <c r="M27" s="26"/>
      <c r="N27" s="27">
        <f t="shared" si="0"/>
        <v>188</v>
      </c>
      <c r="O27" s="27">
        <v>15</v>
      </c>
      <c r="P27" s="18"/>
    </row>
    <row r="28" spans="1:16" ht="20.149999999999999" customHeight="1" x14ac:dyDescent="0.4">
      <c r="A28" s="153"/>
      <c r="B28" s="144">
        <v>16</v>
      </c>
      <c r="C28" s="60">
        <v>186</v>
      </c>
      <c r="D28" s="61" t="s">
        <v>28</v>
      </c>
      <c r="E28" s="60">
        <v>246895</v>
      </c>
      <c r="F28" s="60">
        <v>103656</v>
      </c>
      <c r="G28" s="60" t="s">
        <v>22</v>
      </c>
      <c r="H28" s="60" t="s">
        <v>21</v>
      </c>
      <c r="I28" s="26">
        <v>44</v>
      </c>
      <c r="J28" s="26">
        <v>80</v>
      </c>
      <c r="K28" s="26">
        <v>55</v>
      </c>
      <c r="L28" s="33"/>
      <c r="M28" s="33"/>
      <c r="N28" s="27">
        <f t="shared" si="0"/>
        <v>179</v>
      </c>
      <c r="O28" s="27">
        <v>16</v>
      </c>
      <c r="P28" s="18"/>
    </row>
    <row r="29" spans="1:16" ht="20.149999999999999" customHeight="1" x14ac:dyDescent="0.4">
      <c r="A29" s="153"/>
      <c r="B29" s="144">
        <v>17</v>
      </c>
      <c r="C29" s="60">
        <v>101</v>
      </c>
      <c r="D29" s="61" t="s">
        <v>68</v>
      </c>
      <c r="E29" s="60">
        <v>113744</v>
      </c>
      <c r="F29" s="62" t="s">
        <v>17</v>
      </c>
      <c r="G29" s="60" t="s">
        <v>18</v>
      </c>
      <c r="H29" s="60" t="s">
        <v>19</v>
      </c>
      <c r="I29" s="26">
        <v>79</v>
      </c>
      <c r="J29" s="26">
        <v>0</v>
      </c>
      <c r="K29" s="26">
        <v>74</v>
      </c>
      <c r="L29" s="26"/>
      <c r="M29" s="26"/>
      <c r="N29" s="27">
        <f t="shared" si="0"/>
        <v>153</v>
      </c>
      <c r="O29" s="27">
        <v>17</v>
      </c>
      <c r="P29" s="18"/>
    </row>
    <row r="30" spans="1:16" ht="20.149999999999999" customHeight="1" x14ac:dyDescent="0.4">
      <c r="A30" s="153"/>
      <c r="B30" s="144">
        <v>18</v>
      </c>
      <c r="C30" s="60">
        <v>113</v>
      </c>
      <c r="D30" s="61" t="s">
        <v>51</v>
      </c>
      <c r="E30" s="60">
        <v>128030</v>
      </c>
      <c r="F30" s="60">
        <v>246894</v>
      </c>
      <c r="G30" s="60" t="s">
        <v>22</v>
      </c>
      <c r="H30" s="60" t="s">
        <v>21</v>
      </c>
      <c r="I30" s="26" t="s">
        <v>71</v>
      </c>
      <c r="J30" s="26">
        <v>54</v>
      </c>
      <c r="K30" s="26">
        <v>77</v>
      </c>
      <c r="L30" s="26"/>
      <c r="M30" s="26"/>
      <c r="N30" s="27">
        <f t="shared" si="0"/>
        <v>131</v>
      </c>
      <c r="O30" s="27">
        <v>18</v>
      </c>
      <c r="P30" s="18"/>
    </row>
    <row r="31" spans="1:16" ht="20.149999999999999" customHeight="1" x14ac:dyDescent="0.4">
      <c r="A31" s="153"/>
      <c r="B31" s="144">
        <v>19</v>
      </c>
      <c r="C31" s="60">
        <v>117</v>
      </c>
      <c r="D31" s="61" t="s">
        <v>50</v>
      </c>
      <c r="E31" s="60">
        <v>128034</v>
      </c>
      <c r="F31" s="60">
        <v>246901</v>
      </c>
      <c r="G31" s="60" t="s">
        <v>22</v>
      </c>
      <c r="H31" s="60" t="s">
        <v>21</v>
      </c>
      <c r="I31" s="26" t="s">
        <v>71</v>
      </c>
      <c r="J31" s="26">
        <v>61</v>
      </c>
      <c r="K31" s="26">
        <v>42</v>
      </c>
      <c r="L31" s="26"/>
      <c r="M31" s="26"/>
      <c r="N31" s="27">
        <f t="shared" si="0"/>
        <v>103</v>
      </c>
      <c r="O31" s="27">
        <v>19</v>
      </c>
      <c r="P31" s="18"/>
    </row>
    <row r="32" spans="1:16" ht="20.149999999999999" customHeight="1" x14ac:dyDescent="0.4">
      <c r="A32" s="153"/>
      <c r="B32" s="144">
        <v>20</v>
      </c>
      <c r="C32" s="60">
        <v>198</v>
      </c>
      <c r="D32" s="61" t="s">
        <v>52</v>
      </c>
      <c r="E32" s="60">
        <v>246899</v>
      </c>
      <c r="F32" s="62" t="s">
        <v>62</v>
      </c>
      <c r="G32" s="60" t="s">
        <v>22</v>
      </c>
      <c r="H32" s="60" t="s">
        <v>21</v>
      </c>
      <c r="I32" s="26" t="s">
        <v>71</v>
      </c>
      <c r="J32" s="26">
        <v>40</v>
      </c>
      <c r="K32" s="26">
        <v>56</v>
      </c>
      <c r="L32" s="26"/>
      <c r="M32" s="26"/>
      <c r="N32" s="27">
        <f t="shared" si="0"/>
        <v>96</v>
      </c>
      <c r="O32" s="27">
        <v>20</v>
      </c>
      <c r="P32" s="18"/>
    </row>
    <row r="33" spans="1:16" ht="20.149999999999999" customHeight="1" x14ac:dyDescent="0.4">
      <c r="A33" s="153"/>
      <c r="B33" s="144">
        <v>21</v>
      </c>
      <c r="C33" s="60">
        <v>199</v>
      </c>
      <c r="D33" s="24" t="s">
        <v>200</v>
      </c>
      <c r="E33" s="30">
        <v>125599</v>
      </c>
      <c r="F33" s="31" t="s">
        <v>195</v>
      </c>
      <c r="G33" s="60" t="s">
        <v>18</v>
      </c>
      <c r="H33" s="60" t="s">
        <v>21</v>
      </c>
      <c r="I33" s="26">
        <v>0</v>
      </c>
      <c r="J33" s="26">
        <v>60</v>
      </c>
      <c r="K33" s="26" t="s">
        <v>71</v>
      </c>
      <c r="L33" s="26"/>
      <c r="M33" s="26"/>
      <c r="N33" s="27">
        <v>60</v>
      </c>
      <c r="O33" s="27">
        <v>21</v>
      </c>
      <c r="P33" s="18"/>
    </row>
    <row r="34" spans="1:16" ht="20.149999999999999" customHeight="1" x14ac:dyDescent="0.4">
      <c r="A34" s="153"/>
      <c r="B34" s="144">
        <v>22</v>
      </c>
      <c r="C34" s="60">
        <v>126</v>
      </c>
      <c r="D34" s="24" t="s">
        <v>46</v>
      </c>
      <c r="E34" s="23">
        <v>128075</v>
      </c>
      <c r="F34" s="25" t="s">
        <v>194</v>
      </c>
      <c r="G34" s="60" t="s">
        <v>66</v>
      </c>
      <c r="H34" s="60" t="s">
        <v>19</v>
      </c>
      <c r="I34" s="26" t="s">
        <v>71</v>
      </c>
      <c r="J34" s="26">
        <v>0</v>
      </c>
      <c r="K34" s="26">
        <v>41</v>
      </c>
      <c r="L34" s="26"/>
      <c r="M34" s="26"/>
      <c r="N34" s="27">
        <f>SUM(I34:K34)</f>
        <v>41</v>
      </c>
      <c r="O34" s="27">
        <v>22</v>
      </c>
      <c r="P34" s="18"/>
    </row>
    <row r="35" spans="1:16" ht="20.149999999999999" customHeight="1" x14ac:dyDescent="0.4">
      <c r="A35" s="153"/>
      <c r="B35" s="144">
        <v>23</v>
      </c>
      <c r="C35" s="60">
        <v>191</v>
      </c>
      <c r="D35" s="61" t="s">
        <v>54</v>
      </c>
      <c r="E35" s="30">
        <v>128036</v>
      </c>
      <c r="F35" s="30">
        <v>127</v>
      </c>
      <c r="G35" s="60" t="s">
        <v>22</v>
      </c>
      <c r="H35" s="60" t="s">
        <v>21</v>
      </c>
      <c r="I35" s="26">
        <v>19</v>
      </c>
      <c r="J35" s="26" t="s">
        <v>71</v>
      </c>
      <c r="K35" s="26">
        <v>0</v>
      </c>
      <c r="L35" s="26"/>
      <c r="M35" s="26"/>
      <c r="N35" s="27">
        <f>SUM(I35:K35)</f>
        <v>19</v>
      </c>
      <c r="O35" s="27">
        <v>23</v>
      </c>
      <c r="P35" s="18"/>
    </row>
    <row r="36" spans="1:16" ht="20.149999999999999" customHeight="1" x14ac:dyDescent="0.4">
      <c r="A36" s="153"/>
      <c r="B36" s="144">
        <v>24</v>
      </c>
      <c r="C36" s="60">
        <v>106</v>
      </c>
      <c r="D36" s="61" t="s">
        <v>53</v>
      </c>
      <c r="E36" s="63">
        <v>246898</v>
      </c>
      <c r="F36" s="64" t="s">
        <v>63</v>
      </c>
      <c r="G36" s="60" t="s">
        <v>22</v>
      </c>
      <c r="H36" s="60" t="s">
        <v>21</v>
      </c>
      <c r="I36" s="26">
        <v>0</v>
      </c>
      <c r="J36" s="26">
        <v>0</v>
      </c>
      <c r="K36" s="26">
        <v>0</v>
      </c>
      <c r="L36" s="26"/>
      <c r="M36" s="26"/>
      <c r="N36" s="27">
        <f>SUM(I36:K36)</f>
        <v>0</v>
      </c>
      <c r="O36" s="27">
        <v>24</v>
      </c>
      <c r="P36" s="18"/>
    </row>
    <row r="37" spans="1:16" ht="20.149999999999999" customHeight="1" x14ac:dyDescent="0.25">
      <c r="A37" s="17"/>
      <c r="B37" s="36"/>
      <c r="C37" s="37"/>
      <c r="D37" s="38"/>
      <c r="E37" s="39"/>
      <c r="F37" s="39"/>
      <c r="G37" s="39"/>
      <c r="H37" s="40"/>
      <c r="I37" s="41"/>
      <c r="J37" s="41"/>
      <c r="K37" s="41"/>
      <c r="L37" s="41"/>
      <c r="M37" s="41"/>
      <c r="N37" s="42"/>
      <c r="O37" s="42"/>
      <c r="P37" s="18"/>
    </row>
    <row r="38" spans="1:16" ht="12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43"/>
      <c r="K38" s="40" t="s">
        <v>35</v>
      </c>
      <c r="L38" s="40"/>
      <c r="M38" s="44"/>
      <c r="N38" s="44"/>
      <c r="O38" s="18"/>
      <c r="P38" s="18"/>
    </row>
    <row r="39" spans="1:16" ht="14.25" customHeight="1" x14ac:dyDescent="0.25">
      <c r="A39" s="233" t="s">
        <v>206</v>
      </c>
      <c r="B39" s="234"/>
      <c r="C39" s="234"/>
      <c r="D39" s="234"/>
      <c r="E39" s="234"/>
      <c r="F39" s="234"/>
      <c r="G39" s="234"/>
      <c r="H39" s="234"/>
      <c r="I39" s="18"/>
      <c r="J39" s="1"/>
      <c r="K39" s="18"/>
      <c r="L39" s="18"/>
      <c r="M39" s="47"/>
      <c r="N39" s="18"/>
      <c r="O39" s="18"/>
      <c r="P39" s="18"/>
    </row>
    <row r="40" spans="1:16" ht="21.75" customHeight="1" x14ac:dyDescent="0.25">
      <c r="A40" s="9"/>
      <c r="B40" s="49"/>
      <c r="C40" s="49"/>
      <c r="D40" s="49"/>
      <c r="E40" s="49"/>
      <c r="F40" s="10"/>
      <c r="G40" s="10"/>
      <c r="H40" s="235" t="s">
        <v>36</v>
      </c>
      <c r="I40" s="234"/>
      <c r="J40" s="234"/>
      <c r="K40" s="234"/>
      <c r="L40" s="234"/>
      <c r="M40" s="234"/>
      <c r="N40" s="234"/>
      <c r="O40" s="234"/>
      <c r="P40" s="234"/>
    </row>
    <row r="41" spans="1:16" ht="14.5" customHeight="1" x14ac:dyDescent="0.25">
      <c r="A41" s="236" t="s">
        <v>37</v>
      </c>
      <c r="B41" s="234"/>
      <c r="C41" s="234"/>
      <c r="D41" s="234"/>
      <c r="E41" s="234"/>
      <c r="F41" s="234"/>
      <c r="G41" s="234"/>
      <c r="H41" s="234"/>
      <c r="I41" s="18"/>
      <c r="J41" s="1"/>
      <c r="K41" s="18"/>
      <c r="L41" s="18"/>
      <c r="M41" s="47"/>
      <c r="N41" s="47"/>
      <c r="O41" s="18"/>
      <c r="P41" s="18"/>
    </row>
    <row r="42" spans="1:16" ht="15.75" customHeight="1" x14ac:dyDescent="0.25">
      <c r="A42" s="237"/>
      <c r="B42" s="238"/>
      <c r="C42" s="238"/>
      <c r="D42" s="238"/>
      <c r="E42" s="238"/>
      <c r="F42" s="14"/>
      <c r="G42" s="14"/>
      <c r="H42" s="235" t="s">
        <v>38</v>
      </c>
      <c r="I42" s="234"/>
      <c r="J42" s="234"/>
      <c r="K42" s="234"/>
      <c r="L42" s="234"/>
      <c r="M42" s="234"/>
      <c r="N42" s="234"/>
      <c r="O42" s="234"/>
      <c r="P42" s="234"/>
    </row>
    <row r="43" spans="1:16" ht="15" customHeight="1" x14ac:dyDescent="0.25">
      <c r="A43" s="239" t="s">
        <v>39</v>
      </c>
      <c r="B43" s="216"/>
      <c r="C43" s="216"/>
      <c r="D43" s="216"/>
      <c r="E43" s="216"/>
      <c r="F43" s="216"/>
      <c r="G43" s="216"/>
      <c r="H43" s="216"/>
      <c r="I43" s="10"/>
      <c r="J43" s="1"/>
      <c r="K43" s="18"/>
      <c r="L43" s="18"/>
      <c r="M43" s="47"/>
      <c r="N43" s="47"/>
      <c r="O43" s="18"/>
      <c r="P43" s="18"/>
    </row>
    <row r="44" spans="1:16" ht="14.25" customHeight="1" x14ac:dyDescent="0.25">
      <c r="A44" s="18"/>
      <c r="B44" s="18"/>
      <c r="C44" s="11"/>
      <c r="D44" s="55"/>
      <c r="E44" s="55"/>
      <c r="F44" s="1"/>
      <c r="G44" s="1"/>
      <c r="H44" s="229" t="s">
        <v>40</v>
      </c>
      <c r="I44" s="230"/>
      <c r="J44" s="230"/>
      <c r="K44" s="230"/>
      <c r="L44" s="230"/>
      <c r="M44" s="230"/>
      <c r="N44" s="230"/>
      <c r="O44" s="230"/>
      <c r="P44" s="230"/>
    </row>
    <row r="47" spans="1:16" x14ac:dyDescent="0.25">
      <c r="C47" s="231"/>
      <c r="D47" s="232"/>
      <c r="E47" s="232"/>
      <c r="F47" s="232"/>
      <c r="G47" s="232"/>
      <c r="H47" s="232"/>
      <c r="I47" s="232"/>
      <c r="J47" s="232"/>
    </row>
  </sheetData>
  <sortState ref="C13:O36">
    <sortCondition ref="O13"/>
  </sortState>
  <mergeCells count="31">
    <mergeCell ref="D4:K4"/>
    <mergeCell ref="L4:N4"/>
    <mergeCell ref="D1:K1"/>
    <mergeCell ref="L1:N1"/>
    <mergeCell ref="D2:K2"/>
    <mergeCell ref="L2:N2"/>
    <mergeCell ref="D3:K3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G11:G12"/>
    <mergeCell ref="H11:H12"/>
    <mergeCell ref="I11:K11"/>
    <mergeCell ref="L11:M11"/>
    <mergeCell ref="N11:N12"/>
    <mergeCell ref="H44:P44"/>
    <mergeCell ref="C47:J47"/>
    <mergeCell ref="A39:H39"/>
    <mergeCell ref="H40:P40"/>
    <mergeCell ref="A41:H41"/>
    <mergeCell ref="A42:E42"/>
    <mergeCell ref="H42:P42"/>
    <mergeCell ref="A43:H43"/>
  </mergeCells>
  <printOptions horizontalCentered="1"/>
  <pageMargins left="0.19685039370078741" right="0.19685039370078741" top="0.47244094488188981" bottom="0.39370078740157483" header="0" footer="0"/>
  <pageSetup paperSize="9"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36"/>
  <sheetViews>
    <sheetView topLeftCell="A19" zoomScale="70" zoomScaleNormal="70" zoomScaleSheetLayoutView="100" workbookViewId="0">
      <selection activeCell="L5" sqref="L5:O5"/>
    </sheetView>
  </sheetViews>
  <sheetFormatPr defaultRowHeight="12.5" x14ac:dyDescent="0.25"/>
  <cols>
    <col min="1" max="1" width="4" style="48" customWidth="1"/>
    <col min="2" max="2" width="4.1796875" style="48" customWidth="1"/>
    <col min="3" max="3" width="5.1796875" style="59" customWidth="1"/>
    <col min="4" max="4" width="26.6328125" style="48" customWidth="1"/>
    <col min="5" max="5" width="9.6328125" style="48" customWidth="1"/>
    <col min="6" max="7" width="9.26953125" style="48" customWidth="1"/>
    <col min="8" max="8" width="4.1796875" style="48" customWidth="1"/>
    <col min="9" max="13" width="5.7265625" style="48" customWidth="1"/>
    <col min="14" max="14" width="8.54296875" style="58" customWidth="1"/>
    <col min="15" max="15" width="7.81640625" style="48" customWidth="1"/>
    <col min="16" max="16" width="3.453125" customWidth="1"/>
    <col min="256" max="256" width="4" customWidth="1"/>
    <col min="257" max="257" width="4.1796875" customWidth="1"/>
    <col min="258" max="258" width="5.1796875" customWidth="1"/>
    <col min="259" max="259" width="37" customWidth="1"/>
    <col min="260" max="260" width="9.6328125" customWidth="1"/>
    <col min="261" max="262" width="9.26953125" customWidth="1"/>
    <col min="263" max="263" width="4.1796875" customWidth="1"/>
    <col min="264" max="268" width="5.7265625" customWidth="1"/>
    <col min="269" max="269" width="8.54296875" customWidth="1"/>
    <col min="270" max="270" width="7.81640625" customWidth="1"/>
    <col min="271" max="271" width="3.453125" customWidth="1"/>
    <col min="512" max="512" width="4" customWidth="1"/>
    <col min="513" max="513" width="4.1796875" customWidth="1"/>
    <col min="514" max="514" width="5.1796875" customWidth="1"/>
    <col min="515" max="515" width="37" customWidth="1"/>
    <col min="516" max="516" width="9.6328125" customWidth="1"/>
    <col min="517" max="518" width="9.26953125" customWidth="1"/>
    <col min="519" max="519" width="4.1796875" customWidth="1"/>
    <col min="520" max="524" width="5.7265625" customWidth="1"/>
    <col min="525" max="525" width="8.54296875" customWidth="1"/>
    <col min="526" max="526" width="7.81640625" customWidth="1"/>
    <col min="527" max="527" width="3.453125" customWidth="1"/>
    <col min="768" max="768" width="4" customWidth="1"/>
    <col min="769" max="769" width="4.1796875" customWidth="1"/>
    <col min="770" max="770" width="5.1796875" customWidth="1"/>
    <col min="771" max="771" width="37" customWidth="1"/>
    <col min="772" max="772" width="9.6328125" customWidth="1"/>
    <col min="773" max="774" width="9.26953125" customWidth="1"/>
    <col min="775" max="775" width="4.1796875" customWidth="1"/>
    <col min="776" max="780" width="5.7265625" customWidth="1"/>
    <col min="781" max="781" width="8.54296875" customWidth="1"/>
    <col min="782" max="782" width="7.81640625" customWidth="1"/>
    <col min="783" max="783" width="3.453125" customWidth="1"/>
    <col min="1024" max="1024" width="4" customWidth="1"/>
    <col min="1025" max="1025" width="4.1796875" customWidth="1"/>
    <col min="1026" max="1026" width="5.1796875" customWidth="1"/>
    <col min="1027" max="1027" width="37" customWidth="1"/>
    <col min="1028" max="1028" width="9.6328125" customWidth="1"/>
    <col min="1029" max="1030" width="9.26953125" customWidth="1"/>
    <col min="1031" max="1031" width="4.1796875" customWidth="1"/>
    <col min="1032" max="1036" width="5.7265625" customWidth="1"/>
    <col min="1037" max="1037" width="8.54296875" customWidth="1"/>
    <col min="1038" max="1038" width="7.81640625" customWidth="1"/>
    <col min="1039" max="1039" width="3.453125" customWidth="1"/>
    <col min="1280" max="1280" width="4" customWidth="1"/>
    <col min="1281" max="1281" width="4.1796875" customWidth="1"/>
    <col min="1282" max="1282" width="5.1796875" customWidth="1"/>
    <col min="1283" max="1283" width="37" customWidth="1"/>
    <col min="1284" max="1284" width="9.6328125" customWidth="1"/>
    <col min="1285" max="1286" width="9.26953125" customWidth="1"/>
    <col min="1287" max="1287" width="4.1796875" customWidth="1"/>
    <col min="1288" max="1292" width="5.7265625" customWidth="1"/>
    <col min="1293" max="1293" width="8.54296875" customWidth="1"/>
    <col min="1294" max="1294" width="7.81640625" customWidth="1"/>
    <col min="1295" max="1295" width="3.453125" customWidth="1"/>
    <col min="1536" max="1536" width="4" customWidth="1"/>
    <col min="1537" max="1537" width="4.1796875" customWidth="1"/>
    <col min="1538" max="1538" width="5.1796875" customWidth="1"/>
    <col min="1539" max="1539" width="37" customWidth="1"/>
    <col min="1540" max="1540" width="9.6328125" customWidth="1"/>
    <col min="1541" max="1542" width="9.26953125" customWidth="1"/>
    <col min="1543" max="1543" width="4.1796875" customWidth="1"/>
    <col min="1544" max="1548" width="5.7265625" customWidth="1"/>
    <col min="1549" max="1549" width="8.54296875" customWidth="1"/>
    <col min="1550" max="1550" width="7.81640625" customWidth="1"/>
    <col min="1551" max="1551" width="3.453125" customWidth="1"/>
    <col min="1792" max="1792" width="4" customWidth="1"/>
    <col min="1793" max="1793" width="4.1796875" customWidth="1"/>
    <col min="1794" max="1794" width="5.1796875" customWidth="1"/>
    <col min="1795" max="1795" width="37" customWidth="1"/>
    <col min="1796" max="1796" width="9.6328125" customWidth="1"/>
    <col min="1797" max="1798" width="9.26953125" customWidth="1"/>
    <col min="1799" max="1799" width="4.1796875" customWidth="1"/>
    <col min="1800" max="1804" width="5.7265625" customWidth="1"/>
    <col min="1805" max="1805" width="8.54296875" customWidth="1"/>
    <col min="1806" max="1806" width="7.81640625" customWidth="1"/>
    <col min="1807" max="1807" width="3.453125" customWidth="1"/>
    <col min="2048" max="2048" width="4" customWidth="1"/>
    <col min="2049" max="2049" width="4.1796875" customWidth="1"/>
    <col min="2050" max="2050" width="5.1796875" customWidth="1"/>
    <col min="2051" max="2051" width="37" customWidth="1"/>
    <col min="2052" max="2052" width="9.6328125" customWidth="1"/>
    <col min="2053" max="2054" width="9.26953125" customWidth="1"/>
    <col min="2055" max="2055" width="4.1796875" customWidth="1"/>
    <col min="2056" max="2060" width="5.7265625" customWidth="1"/>
    <col min="2061" max="2061" width="8.54296875" customWidth="1"/>
    <col min="2062" max="2062" width="7.81640625" customWidth="1"/>
    <col min="2063" max="2063" width="3.453125" customWidth="1"/>
    <col min="2304" max="2304" width="4" customWidth="1"/>
    <col min="2305" max="2305" width="4.1796875" customWidth="1"/>
    <col min="2306" max="2306" width="5.1796875" customWidth="1"/>
    <col min="2307" max="2307" width="37" customWidth="1"/>
    <col min="2308" max="2308" width="9.6328125" customWidth="1"/>
    <col min="2309" max="2310" width="9.26953125" customWidth="1"/>
    <col min="2311" max="2311" width="4.1796875" customWidth="1"/>
    <col min="2312" max="2316" width="5.7265625" customWidth="1"/>
    <col min="2317" max="2317" width="8.54296875" customWidth="1"/>
    <col min="2318" max="2318" width="7.81640625" customWidth="1"/>
    <col min="2319" max="2319" width="3.453125" customWidth="1"/>
    <col min="2560" max="2560" width="4" customWidth="1"/>
    <col min="2561" max="2561" width="4.1796875" customWidth="1"/>
    <col min="2562" max="2562" width="5.1796875" customWidth="1"/>
    <col min="2563" max="2563" width="37" customWidth="1"/>
    <col min="2564" max="2564" width="9.6328125" customWidth="1"/>
    <col min="2565" max="2566" width="9.26953125" customWidth="1"/>
    <col min="2567" max="2567" width="4.1796875" customWidth="1"/>
    <col min="2568" max="2572" width="5.7265625" customWidth="1"/>
    <col min="2573" max="2573" width="8.54296875" customWidth="1"/>
    <col min="2574" max="2574" width="7.81640625" customWidth="1"/>
    <col min="2575" max="2575" width="3.453125" customWidth="1"/>
    <col min="2816" max="2816" width="4" customWidth="1"/>
    <col min="2817" max="2817" width="4.1796875" customWidth="1"/>
    <col min="2818" max="2818" width="5.1796875" customWidth="1"/>
    <col min="2819" max="2819" width="37" customWidth="1"/>
    <col min="2820" max="2820" width="9.6328125" customWidth="1"/>
    <col min="2821" max="2822" width="9.26953125" customWidth="1"/>
    <col min="2823" max="2823" width="4.1796875" customWidth="1"/>
    <col min="2824" max="2828" width="5.7265625" customWidth="1"/>
    <col min="2829" max="2829" width="8.54296875" customWidth="1"/>
    <col min="2830" max="2830" width="7.81640625" customWidth="1"/>
    <col min="2831" max="2831" width="3.453125" customWidth="1"/>
    <col min="3072" max="3072" width="4" customWidth="1"/>
    <col min="3073" max="3073" width="4.1796875" customWidth="1"/>
    <col min="3074" max="3074" width="5.1796875" customWidth="1"/>
    <col min="3075" max="3075" width="37" customWidth="1"/>
    <col min="3076" max="3076" width="9.6328125" customWidth="1"/>
    <col min="3077" max="3078" width="9.26953125" customWidth="1"/>
    <col min="3079" max="3079" width="4.1796875" customWidth="1"/>
    <col min="3080" max="3084" width="5.7265625" customWidth="1"/>
    <col min="3085" max="3085" width="8.54296875" customWidth="1"/>
    <col min="3086" max="3086" width="7.81640625" customWidth="1"/>
    <col min="3087" max="3087" width="3.453125" customWidth="1"/>
    <col min="3328" max="3328" width="4" customWidth="1"/>
    <col min="3329" max="3329" width="4.1796875" customWidth="1"/>
    <col min="3330" max="3330" width="5.1796875" customWidth="1"/>
    <col min="3331" max="3331" width="37" customWidth="1"/>
    <col min="3332" max="3332" width="9.6328125" customWidth="1"/>
    <col min="3333" max="3334" width="9.26953125" customWidth="1"/>
    <col min="3335" max="3335" width="4.1796875" customWidth="1"/>
    <col min="3336" max="3340" width="5.7265625" customWidth="1"/>
    <col min="3341" max="3341" width="8.54296875" customWidth="1"/>
    <col min="3342" max="3342" width="7.81640625" customWidth="1"/>
    <col min="3343" max="3343" width="3.453125" customWidth="1"/>
    <col min="3584" max="3584" width="4" customWidth="1"/>
    <col min="3585" max="3585" width="4.1796875" customWidth="1"/>
    <col min="3586" max="3586" width="5.1796875" customWidth="1"/>
    <col min="3587" max="3587" width="37" customWidth="1"/>
    <col min="3588" max="3588" width="9.6328125" customWidth="1"/>
    <col min="3589" max="3590" width="9.26953125" customWidth="1"/>
    <col min="3591" max="3591" width="4.1796875" customWidth="1"/>
    <col min="3592" max="3596" width="5.7265625" customWidth="1"/>
    <col min="3597" max="3597" width="8.54296875" customWidth="1"/>
    <col min="3598" max="3598" width="7.81640625" customWidth="1"/>
    <col min="3599" max="3599" width="3.453125" customWidth="1"/>
    <col min="3840" max="3840" width="4" customWidth="1"/>
    <col min="3841" max="3841" width="4.1796875" customWidth="1"/>
    <col min="3842" max="3842" width="5.1796875" customWidth="1"/>
    <col min="3843" max="3843" width="37" customWidth="1"/>
    <col min="3844" max="3844" width="9.6328125" customWidth="1"/>
    <col min="3845" max="3846" width="9.26953125" customWidth="1"/>
    <col min="3847" max="3847" width="4.1796875" customWidth="1"/>
    <col min="3848" max="3852" width="5.7265625" customWidth="1"/>
    <col min="3853" max="3853" width="8.54296875" customWidth="1"/>
    <col min="3854" max="3854" width="7.81640625" customWidth="1"/>
    <col min="3855" max="3855" width="3.453125" customWidth="1"/>
    <col min="4096" max="4096" width="4" customWidth="1"/>
    <col min="4097" max="4097" width="4.1796875" customWidth="1"/>
    <col min="4098" max="4098" width="5.1796875" customWidth="1"/>
    <col min="4099" max="4099" width="37" customWidth="1"/>
    <col min="4100" max="4100" width="9.6328125" customWidth="1"/>
    <col min="4101" max="4102" width="9.26953125" customWidth="1"/>
    <col min="4103" max="4103" width="4.1796875" customWidth="1"/>
    <col min="4104" max="4108" width="5.7265625" customWidth="1"/>
    <col min="4109" max="4109" width="8.54296875" customWidth="1"/>
    <col min="4110" max="4110" width="7.81640625" customWidth="1"/>
    <col min="4111" max="4111" width="3.453125" customWidth="1"/>
    <col min="4352" max="4352" width="4" customWidth="1"/>
    <col min="4353" max="4353" width="4.1796875" customWidth="1"/>
    <col min="4354" max="4354" width="5.1796875" customWidth="1"/>
    <col min="4355" max="4355" width="37" customWidth="1"/>
    <col min="4356" max="4356" width="9.6328125" customWidth="1"/>
    <col min="4357" max="4358" width="9.26953125" customWidth="1"/>
    <col min="4359" max="4359" width="4.1796875" customWidth="1"/>
    <col min="4360" max="4364" width="5.7265625" customWidth="1"/>
    <col min="4365" max="4365" width="8.54296875" customWidth="1"/>
    <col min="4366" max="4366" width="7.81640625" customWidth="1"/>
    <col min="4367" max="4367" width="3.453125" customWidth="1"/>
    <col min="4608" max="4608" width="4" customWidth="1"/>
    <col min="4609" max="4609" width="4.1796875" customWidth="1"/>
    <col min="4610" max="4610" width="5.1796875" customWidth="1"/>
    <col min="4611" max="4611" width="37" customWidth="1"/>
    <col min="4612" max="4612" width="9.6328125" customWidth="1"/>
    <col min="4613" max="4614" width="9.26953125" customWidth="1"/>
    <col min="4615" max="4615" width="4.1796875" customWidth="1"/>
    <col min="4616" max="4620" width="5.7265625" customWidth="1"/>
    <col min="4621" max="4621" width="8.54296875" customWidth="1"/>
    <col min="4622" max="4622" width="7.81640625" customWidth="1"/>
    <col min="4623" max="4623" width="3.453125" customWidth="1"/>
    <col min="4864" max="4864" width="4" customWidth="1"/>
    <col min="4865" max="4865" width="4.1796875" customWidth="1"/>
    <col min="4866" max="4866" width="5.1796875" customWidth="1"/>
    <col min="4867" max="4867" width="37" customWidth="1"/>
    <col min="4868" max="4868" width="9.6328125" customWidth="1"/>
    <col min="4869" max="4870" width="9.26953125" customWidth="1"/>
    <col min="4871" max="4871" width="4.1796875" customWidth="1"/>
    <col min="4872" max="4876" width="5.7265625" customWidth="1"/>
    <col min="4877" max="4877" width="8.54296875" customWidth="1"/>
    <col min="4878" max="4878" width="7.81640625" customWidth="1"/>
    <col min="4879" max="4879" width="3.453125" customWidth="1"/>
    <col min="5120" max="5120" width="4" customWidth="1"/>
    <col min="5121" max="5121" width="4.1796875" customWidth="1"/>
    <col min="5122" max="5122" width="5.1796875" customWidth="1"/>
    <col min="5123" max="5123" width="37" customWidth="1"/>
    <col min="5124" max="5124" width="9.6328125" customWidth="1"/>
    <col min="5125" max="5126" width="9.26953125" customWidth="1"/>
    <col min="5127" max="5127" width="4.1796875" customWidth="1"/>
    <col min="5128" max="5132" width="5.7265625" customWidth="1"/>
    <col min="5133" max="5133" width="8.54296875" customWidth="1"/>
    <col min="5134" max="5134" width="7.81640625" customWidth="1"/>
    <col min="5135" max="5135" width="3.453125" customWidth="1"/>
    <col min="5376" max="5376" width="4" customWidth="1"/>
    <col min="5377" max="5377" width="4.1796875" customWidth="1"/>
    <col min="5378" max="5378" width="5.1796875" customWidth="1"/>
    <col min="5379" max="5379" width="37" customWidth="1"/>
    <col min="5380" max="5380" width="9.6328125" customWidth="1"/>
    <col min="5381" max="5382" width="9.26953125" customWidth="1"/>
    <col min="5383" max="5383" width="4.1796875" customWidth="1"/>
    <col min="5384" max="5388" width="5.7265625" customWidth="1"/>
    <col min="5389" max="5389" width="8.54296875" customWidth="1"/>
    <col min="5390" max="5390" width="7.81640625" customWidth="1"/>
    <col min="5391" max="5391" width="3.453125" customWidth="1"/>
    <col min="5632" max="5632" width="4" customWidth="1"/>
    <col min="5633" max="5633" width="4.1796875" customWidth="1"/>
    <col min="5634" max="5634" width="5.1796875" customWidth="1"/>
    <col min="5635" max="5635" width="37" customWidth="1"/>
    <col min="5636" max="5636" width="9.6328125" customWidth="1"/>
    <col min="5637" max="5638" width="9.26953125" customWidth="1"/>
    <col min="5639" max="5639" width="4.1796875" customWidth="1"/>
    <col min="5640" max="5644" width="5.7265625" customWidth="1"/>
    <col min="5645" max="5645" width="8.54296875" customWidth="1"/>
    <col min="5646" max="5646" width="7.81640625" customWidth="1"/>
    <col min="5647" max="5647" width="3.453125" customWidth="1"/>
    <col min="5888" max="5888" width="4" customWidth="1"/>
    <col min="5889" max="5889" width="4.1796875" customWidth="1"/>
    <col min="5890" max="5890" width="5.1796875" customWidth="1"/>
    <col min="5891" max="5891" width="37" customWidth="1"/>
    <col min="5892" max="5892" width="9.6328125" customWidth="1"/>
    <col min="5893" max="5894" width="9.26953125" customWidth="1"/>
    <col min="5895" max="5895" width="4.1796875" customWidth="1"/>
    <col min="5896" max="5900" width="5.7265625" customWidth="1"/>
    <col min="5901" max="5901" width="8.54296875" customWidth="1"/>
    <col min="5902" max="5902" width="7.81640625" customWidth="1"/>
    <col min="5903" max="5903" width="3.453125" customWidth="1"/>
    <col min="6144" max="6144" width="4" customWidth="1"/>
    <col min="6145" max="6145" width="4.1796875" customWidth="1"/>
    <col min="6146" max="6146" width="5.1796875" customWidth="1"/>
    <col min="6147" max="6147" width="37" customWidth="1"/>
    <col min="6148" max="6148" width="9.6328125" customWidth="1"/>
    <col min="6149" max="6150" width="9.26953125" customWidth="1"/>
    <col min="6151" max="6151" width="4.1796875" customWidth="1"/>
    <col min="6152" max="6156" width="5.7265625" customWidth="1"/>
    <col min="6157" max="6157" width="8.54296875" customWidth="1"/>
    <col min="6158" max="6158" width="7.81640625" customWidth="1"/>
    <col min="6159" max="6159" width="3.453125" customWidth="1"/>
    <col min="6400" max="6400" width="4" customWidth="1"/>
    <col min="6401" max="6401" width="4.1796875" customWidth="1"/>
    <col min="6402" max="6402" width="5.1796875" customWidth="1"/>
    <col min="6403" max="6403" width="37" customWidth="1"/>
    <col min="6404" max="6404" width="9.6328125" customWidth="1"/>
    <col min="6405" max="6406" width="9.26953125" customWidth="1"/>
    <col min="6407" max="6407" width="4.1796875" customWidth="1"/>
    <col min="6408" max="6412" width="5.7265625" customWidth="1"/>
    <col min="6413" max="6413" width="8.54296875" customWidth="1"/>
    <col min="6414" max="6414" width="7.81640625" customWidth="1"/>
    <col min="6415" max="6415" width="3.453125" customWidth="1"/>
    <col min="6656" max="6656" width="4" customWidth="1"/>
    <col min="6657" max="6657" width="4.1796875" customWidth="1"/>
    <col min="6658" max="6658" width="5.1796875" customWidth="1"/>
    <col min="6659" max="6659" width="37" customWidth="1"/>
    <col min="6660" max="6660" width="9.6328125" customWidth="1"/>
    <col min="6661" max="6662" width="9.26953125" customWidth="1"/>
    <col min="6663" max="6663" width="4.1796875" customWidth="1"/>
    <col min="6664" max="6668" width="5.7265625" customWidth="1"/>
    <col min="6669" max="6669" width="8.54296875" customWidth="1"/>
    <col min="6670" max="6670" width="7.81640625" customWidth="1"/>
    <col min="6671" max="6671" width="3.453125" customWidth="1"/>
    <col min="6912" max="6912" width="4" customWidth="1"/>
    <col min="6913" max="6913" width="4.1796875" customWidth="1"/>
    <col min="6914" max="6914" width="5.1796875" customWidth="1"/>
    <col min="6915" max="6915" width="37" customWidth="1"/>
    <col min="6916" max="6916" width="9.6328125" customWidth="1"/>
    <col min="6917" max="6918" width="9.26953125" customWidth="1"/>
    <col min="6919" max="6919" width="4.1796875" customWidth="1"/>
    <col min="6920" max="6924" width="5.7265625" customWidth="1"/>
    <col min="6925" max="6925" width="8.54296875" customWidth="1"/>
    <col min="6926" max="6926" width="7.81640625" customWidth="1"/>
    <col min="6927" max="6927" width="3.453125" customWidth="1"/>
    <col min="7168" max="7168" width="4" customWidth="1"/>
    <col min="7169" max="7169" width="4.1796875" customWidth="1"/>
    <col min="7170" max="7170" width="5.1796875" customWidth="1"/>
    <col min="7171" max="7171" width="37" customWidth="1"/>
    <col min="7172" max="7172" width="9.6328125" customWidth="1"/>
    <col min="7173" max="7174" width="9.26953125" customWidth="1"/>
    <col min="7175" max="7175" width="4.1796875" customWidth="1"/>
    <col min="7176" max="7180" width="5.7265625" customWidth="1"/>
    <col min="7181" max="7181" width="8.54296875" customWidth="1"/>
    <col min="7182" max="7182" width="7.81640625" customWidth="1"/>
    <col min="7183" max="7183" width="3.453125" customWidth="1"/>
    <col min="7424" max="7424" width="4" customWidth="1"/>
    <col min="7425" max="7425" width="4.1796875" customWidth="1"/>
    <col min="7426" max="7426" width="5.1796875" customWidth="1"/>
    <col min="7427" max="7427" width="37" customWidth="1"/>
    <col min="7428" max="7428" width="9.6328125" customWidth="1"/>
    <col min="7429" max="7430" width="9.26953125" customWidth="1"/>
    <col min="7431" max="7431" width="4.1796875" customWidth="1"/>
    <col min="7432" max="7436" width="5.7265625" customWidth="1"/>
    <col min="7437" max="7437" width="8.54296875" customWidth="1"/>
    <col min="7438" max="7438" width="7.81640625" customWidth="1"/>
    <col min="7439" max="7439" width="3.453125" customWidth="1"/>
    <col min="7680" max="7680" width="4" customWidth="1"/>
    <col min="7681" max="7681" width="4.1796875" customWidth="1"/>
    <col min="7682" max="7682" width="5.1796875" customWidth="1"/>
    <col min="7683" max="7683" width="37" customWidth="1"/>
    <col min="7684" max="7684" width="9.6328125" customWidth="1"/>
    <col min="7685" max="7686" width="9.26953125" customWidth="1"/>
    <col min="7687" max="7687" width="4.1796875" customWidth="1"/>
    <col min="7688" max="7692" width="5.7265625" customWidth="1"/>
    <col min="7693" max="7693" width="8.54296875" customWidth="1"/>
    <col min="7694" max="7694" width="7.81640625" customWidth="1"/>
    <col min="7695" max="7695" width="3.453125" customWidth="1"/>
    <col min="7936" max="7936" width="4" customWidth="1"/>
    <col min="7937" max="7937" width="4.1796875" customWidth="1"/>
    <col min="7938" max="7938" width="5.1796875" customWidth="1"/>
    <col min="7939" max="7939" width="37" customWidth="1"/>
    <col min="7940" max="7940" width="9.6328125" customWidth="1"/>
    <col min="7941" max="7942" width="9.26953125" customWidth="1"/>
    <col min="7943" max="7943" width="4.1796875" customWidth="1"/>
    <col min="7944" max="7948" width="5.7265625" customWidth="1"/>
    <col min="7949" max="7949" width="8.54296875" customWidth="1"/>
    <col min="7950" max="7950" width="7.81640625" customWidth="1"/>
    <col min="7951" max="7951" width="3.453125" customWidth="1"/>
    <col min="8192" max="8192" width="4" customWidth="1"/>
    <col min="8193" max="8193" width="4.1796875" customWidth="1"/>
    <col min="8194" max="8194" width="5.1796875" customWidth="1"/>
    <col min="8195" max="8195" width="37" customWidth="1"/>
    <col min="8196" max="8196" width="9.6328125" customWidth="1"/>
    <col min="8197" max="8198" width="9.26953125" customWidth="1"/>
    <col min="8199" max="8199" width="4.1796875" customWidth="1"/>
    <col min="8200" max="8204" width="5.7265625" customWidth="1"/>
    <col min="8205" max="8205" width="8.54296875" customWidth="1"/>
    <col min="8206" max="8206" width="7.81640625" customWidth="1"/>
    <col min="8207" max="8207" width="3.453125" customWidth="1"/>
    <col min="8448" max="8448" width="4" customWidth="1"/>
    <col min="8449" max="8449" width="4.1796875" customWidth="1"/>
    <col min="8450" max="8450" width="5.1796875" customWidth="1"/>
    <col min="8451" max="8451" width="37" customWidth="1"/>
    <col min="8452" max="8452" width="9.6328125" customWidth="1"/>
    <col min="8453" max="8454" width="9.26953125" customWidth="1"/>
    <col min="8455" max="8455" width="4.1796875" customWidth="1"/>
    <col min="8456" max="8460" width="5.7265625" customWidth="1"/>
    <col min="8461" max="8461" width="8.54296875" customWidth="1"/>
    <col min="8462" max="8462" width="7.81640625" customWidth="1"/>
    <col min="8463" max="8463" width="3.453125" customWidth="1"/>
    <col min="8704" max="8704" width="4" customWidth="1"/>
    <col min="8705" max="8705" width="4.1796875" customWidth="1"/>
    <col min="8706" max="8706" width="5.1796875" customWidth="1"/>
    <col min="8707" max="8707" width="37" customWidth="1"/>
    <col min="8708" max="8708" width="9.6328125" customWidth="1"/>
    <col min="8709" max="8710" width="9.26953125" customWidth="1"/>
    <col min="8711" max="8711" width="4.1796875" customWidth="1"/>
    <col min="8712" max="8716" width="5.7265625" customWidth="1"/>
    <col min="8717" max="8717" width="8.54296875" customWidth="1"/>
    <col min="8718" max="8718" width="7.81640625" customWidth="1"/>
    <col min="8719" max="8719" width="3.453125" customWidth="1"/>
    <col min="8960" max="8960" width="4" customWidth="1"/>
    <col min="8961" max="8961" width="4.1796875" customWidth="1"/>
    <col min="8962" max="8962" width="5.1796875" customWidth="1"/>
    <col min="8963" max="8963" width="37" customWidth="1"/>
    <col min="8964" max="8964" width="9.6328125" customWidth="1"/>
    <col min="8965" max="8966" width="9.26953125" customWidth="1"/>
    <col min="8967" max="8967" width="4.1796875" customWidth="1"/>
    <col min="8968" max="8972" width="5.7265625" customWidth="1"/>
    <col min="8973" max="8973" width="8.54296875" customWidth="1"/>
    <col min="8974" max="8974" width="7.81640625" customWidth="1"/>
    <col min="8975" max="8975" width="3.453125" customWidth="1"/>
    <col min="9216" max="9216" width="4" customWidth="1"/>
    <col min="9217" max="9217" width="4.1796875" customWidth="1"/>
    <col min="9218" max="9218" width="5.1796875" customWidth="1"/>
    <col min="9219" max="9219" width="37" customWidth="1"/>
    <col min="9220" max="9220" width="9.6328125" customWidth="1"/>
    <col min="9221" max="9222" width="9.26953125" customWidth="1"/>
    <col min="9223" max="9223" width="4.1796875" customWidth="1"/>
    <col min="9224" max="9228" width="5.7265625" customWidth="1"/>
    <col min="9229" max="9229" width="8.54296875" customWidth="1"/>
    <col min="9230" max="9230" width="7.81640625" customWidth="1"/>
    <col min="9231" max="9231" width="3.453125" customWidth="1"/>
    <col min="9472" max="9472" width="4" customWidth="1"/>
    <col min="9473" max="9473" width="4.1796875" customWidth="1"/>
    <col min="9474" max="9474" width="5.1796875" customWidth="1"/>
    <col min="9475" max="9475" width="37" customWidth="1"/>
    <col min="9476" max="9476" width="9.6328125" customWidth="1"/>
    <col min="9477" max="9478" width="9.26953125" customWidth="1"/>
    <col min="9479" max="9479" width="4.1796875" customWidth="1"/>
    <col min="9480" max="9484" width="5.7265625" customWidth="1"/>
    <col min="9485" max="9485" width="8.54296875" customWidth="1"/>
    <col min="9486" max="9486" width="7.81640625" customWidth="1"/>
    <col min="9487" max="9487" width="3.453125" customWidth="1"/>
    <col min="9728" max="9728" width="4" customWidth="1"/>
    <col min="9729" max="9729" width="4.1796875" customWidth="1"/>
    <col min="9730" max="9730" width="5.1796875" customWidth="1"/>
    <col min="9731" max="9731" width="37" customWidth="1"/>
    <col min="9732" max="9732" width="9.6328125" customWidth="1"/>
    <col min="9733" max="9734" width="9.26953125" customWidth="1"/>
    <col min="9735" max="9735" width="4.1796875" customWidth="1"/>
    <col min="9736" max="9740" width="5.7265625" customWidth="1"/>
    <col min="9741" max="9741" width="8.54296875" customWidth="1"/>
    <col min="9742" max="9742" width="7.81640625" customWidth="1"/>
    <col min="9743" max="9743" width="3.453125" customWidth="1"/>
    <col min="9984" max="9984" width="4" customWidth="1"/>
    <col min="9985" max="9985" width="4.1796875" customWidth="1"/>
    <col min="9986" max="9986" width="5.1796875" customWidth="1"/>
    <col min="9987" max="9987" width="37" customWidth="1"/>
    <col min="9988" max="9988" width="9.6328125" customWidth="1"/>
    <col min="9989" max="9990" width="9.26953125" customWidth="1"/>
    <col min="9991" max="9991" width="4.1796875" customWidth="1"/>
    <col min="9992" max="9996" width="5.7265625" customWidth="1"/>
    <col min="9997" max="9997" width="8.54296875" customWidth="1"/>
    <col min="9998" max="9998" width="7.81640625" customWidth="1"/>
    <col min="9999" max="9999" width="3.453125" customWidth="1"/>
    <col min="10240" max="10240" width="4" customWidth="1"/>
    <col min="10241" max="10241" width="4.1796875" customWidth="1"/>
    <col min="10242" max="10242" width="5.1796875" customWidth="1"/>
    <col min="10243" max="10243" width="37" customWidth="1"/>
    <col min="10244" max="10244" width="9.6328125" customWidth="1"/>
    <col min="10245" max="10246" width="9.26953125" customWidth="1"/>
    <col min="10247" max="10247" width="4.1796875" customWidth="1"/>
    <col min="10248" max="10252" width="5.7265625" customWidth="1"/>
    <col min="10253" max="10253" width="8.54296875" customWidth="1"/>
    <col min="10254" max="10254" width="7.81640625" customWidth="1"/>
    <col min="10255" max="10255" width="3.453125" customWidth="1"/>
    <col min="10496" max="10496" width="4" customWidth="1"/>
    <col min="10497" max="10497" width="4.1796875" customWidth="1"/>
    <col min="10498" max="10498" width="5.1796875" customWidth="1"/>
    <col min="10499" max="10499" width="37" customWidth="1"/>
    <col min="10500" max="10500" width="9.6328125" customWidth="1"/>
    <col min="10501" max="10502" width="9.26953125" customWidth="1"/>
    <col min="10503" max="10503" width="4.1796875" customWidth="1"/>
    <col min="10504" max="10508" width="5.7265625" customWidth="1"/>
    <col min="10509" max="10509" width="8.54296875" customWidth="1"/>
    <col min="10510" max="10510" width="7.81640625" customWidth="1"/>
    <col min="10511" max="10511" width="3.453125" customWidth="1"/>
    <col min="10752" max="10752" width="4" customWidth="1"/>
    <col min="10753" max="10753" width="4.1796875" customWidth="1"/>
    <col min="10754" max="10754" width="5.1796875" customWidth="1"/>
    <col min="10755" max="10755" width="37" customWidth="1"/>
    <col min="10756" max="10756" width="9.6328125" customWidth="1"/>
    <col min="10757" max="10758" width="9.26953125" customWidth="1"/>
    <col min="10759" max="10759" width="4.1796875" customWidth="1"/>
    <col min="10760" max="10764" width="5.7265625" customWidth="1"/>
    <col min="10765" max="10765" width="8.54296875" customWidth="1"/>
    <col min="10766" max="10766" width="7.81640625" customWidth="1"/>
    <col min="10767" max="10767" width="3.453125" customWidth="1"/>
    <col min="11008" max="11008" width="4" customWidth="1"/>
    <col min="11009" max="11009" width="4.1796875" customWidth="1"/>
    <col min="11010" max="11010" width="5.1796875" customWidth="1"/>
    <col min="11011" max="11011" width="37" customWidth="1"/>
    <col min="11012" max="11012" width="9.6328125" customWidth="1"/>
    <col min="11013" max="11014" width="9.26953125" customWidth="1"/>
    <col min="11015" max="11015" width="4.1796875" customWidth="1"/>
    <col min="11016" max="11020" width="5.7265625" customWidth="1"/>
    <col min="11021" max="11021" width="8.54296875" customWidth="1"/>
    <col min="11022" max="11022" width="7.81640625" customWidth="1"/>
    <col min="11023" max="11023" width="3.453125" customWidth="1"/>
    <col min="11264" max="11264" width="4" customWidth="1"/>
    <col min="11265" max="11265" width="4.1796875" customWidth="1"/>
    <col min="11266" max="11266" width="5.1796875" customWidth="1"/>
    <col min="11267" max="11267" width="37" customWidth="1"/>
    <col min="11268" max="11268" width="9.6328125" customWidth="1"/>
    <col min="11269" max="11270" width="9.26953125" customWidth="1"/>
    <col min="11271" max="11271" width="4.1796875" customWidth="1"/>
    <col min="11272" max="11276" width="5.7265625" customWidth="1"/>
    <col min="11277" max="11277" width="8.54296875" customWidth="1"/>
    <col min="11278" max="11278" width="7.81640625" customWidth="1"/>
    <col min="11279" max="11279" width="3.453125" customWidth="1"/>
    <col min="11520" max="11520" width="4" customWidth="1"/>
    <col min="11521" max="11521" width="4.1796875" customWidth="1"/>
    <col min="11522" max="11522" width="5.1796875" customWidth="1"/>
    <col min="11523" max="11523" width="37" customWidth="1"/>
    <col min="11524" max="11524" width="9.6328125" customWidth="1"/>
    <col min="11525" max="11526" width="9.26953125" customWidth="1"/>
    <col min="11527" max="11527" width="4.1796875" customWidth="1"/>
    <col min="11528" max="11532" width="5.7265625" customWidth="1"/>
    <col min="11533" max="11533" width="8.54296875" customWidth="1"/>
    <col min="11534" max="11534" width="7.81640625" customWidth="1"/>
    <col min="11535" max="11535" width="3.453125" customWidth="1"/>
    <col min="11776" max="11776" width="4" customWidth="1"/>
    <col min="11777" max="11777" width="4.1796875" customWidth="1"/>
    <col min="11778" max="11778" width="5.1796875" customWidth="1"/>
    <col min="11779" max="11779" width="37" customWidth="1"/>
    <col min="11780" max="11780" width="9.6328125" customWidth="1"/>
    <col min="11781" max="11782" width="9.26953125" customWidth="1"/>
    <col min="11783" max="11783" width="4.1796875" customWidth="1"/>
    <col min="11784" max="11788" width="5.7265625" customWidth="1"/>
    <col min="11789" max="11789" width="8.54296875" customWidth="1"/>
    <col min="11790" max="11790" width="7.81640625" customWidth="1"/>
    <col min="11791" max="11791" width="3.453125" customWidth="1"/>
    <col min="12032" max="12032" width="4" customWidth="1"/>
    <col min="12033" max="12033" width="4.1796875" customWidth="1"/>
    <col min="12034" max="12034" width="5.1796875" customWidth="1"/>
    <col min="12035" max="12035" width="37" customWidth="1"/>
    <col min="12036" max="12036" width="9.6328125" customWidth="1"/>
    <col min="12037" max="12038" width="9.26953125" customWidth="1"/>
    <col min="12039" max="12039" width="4.1796875" customWidth="1"/>
    <col min="12040" max="12044" width="5.7265625" customWidth="1"/>
    <col min="12045" max="12045" width="8.54296875" customWidth="1"/>
    <col min="12046" max="12046" width="7.81640625" customWidth="1"/>
    <col min="12047" max="12047" width="3.453125" customWidth="1"/>
    <col min="12288" max="12288" width="4" customWidth="1"/>
    <col min="12289" max="12289" width="4.1796875" customWidth="1"/>
    <col min="12290" max="12290" width="5.1796875" customWidth="1"/>
    <col min="12291" max="12291" width="37" customWidth="1"/>
    <col min="12292" max="12292" width="9.6328125" customWidth="1"/>
    <col min="12293" max="12294" width="9.26953125" customWidth="1"/>
    <col min="12295" max="12295" width="4.1796875" customWidth="1"/>
    <col min="12296" max="12300" width="5.7265625" customWidth="1"/>
    <col min="12301" max="12301" width="8.54296875" customWidth="1"/>
    <col min="12302" max="12302" width="7.81640625" customWidth="1"/>
    <col min="12303" max="12303" width="3.453125" customWidth="1"/>
    <col min="12544" max="12544" width="4" customWidth="1"/>
    <col min="12545" max="12545" width="4.1796875" customWidth="1"/>
    <col min="12546" max="12546" width="5.1796875" customWidth="1"/>
    <col min="12547" max="12547" width="37" customWidth="1"/>
    <col min="12548" max="12548" width="9.6328125" customWidth="1"/>
    <col min="12549" max="12550" width="9.26953125" customWidth="1"/>
    <col min="12551" max="12551" width="4.1796875" customWidth="1"/>
    <col min="12552" max="12556" width="5.7265625" customWidth="1"/>
    <col min="12557" max="12557" width="8.54296875" customWidth="1"/>
    <col min="12558" max="12558" width="7.81640625" customWidth="1"/>
    <col min="12559" max="12559" width="3.453125" customWidth="1"/>
    <col min="12800" max="12800" width="4" customWidth="1"/>
    <col min="12801" max="12801" width="4.1796875" customWidth="1"/>
    <col min="12802" max="12802" width="5.1796875" customWidth="1"/>
    <col min="12803" max="12803" width="37" customWidth="1"/>
    <col min="12804" max="12804" width="9.6328125" customWidth="1"/>
    <col min="12805" max="12806" width="9.26953125" customWidth="1"/>
    <col min="12807" max="12807" width="4.1796875" customWidth="1"/>
    <col min="12808" max="12812" width="5.7265625" customWidth="1"/>
    <col min="12813" max="12813" width="8.54296875" customWidth="1"/>
    <col min="12814" max="12814" width="7.81640625" customWidth="1"/>
    <col min="12815" max="12815" width="3.453125" customWidth="1"/>
    <col min="13056" max="13056" width="4" customWidth="1"/>
    <col min="13057" max="13057" width="4.1796875" customWidth="1"/>
    <col min="13058" max="13058" width="5.1796875" customWidth="1"/>
    <col min="13059" max="13059" width="37" customWidth="1"/>
    <col min="13060" max="13060" width="9.6328125" customWidth="1"/>
    <col min="13061" max="13062" width="9.26953125" customWidth="1"/>
    <col min="13063" max="13063" width="4.1796875" customWidth="1"/>
    <col min="13064" max="13068" width="5.7265625" customWidth="1"/>
    <col min="13069" max="13069" width="8.54296875" customWidth="1"/>
    <col min="13070" max="13070" width="7.81640625" customWidth="1"/>
    <col min="13071" max="13071" width="3.453125" customWidth="1"/>
    <col min="13312" max="13312" width="4" customWidth="1"/>
    <col min="13313" max="13313" width="4.1796875" customWidth="1"/>
    <col min="13314" max="13314" width="5.1796875" customWidth="1"/>
    <col min="13315" max="13315" width="37" customWidth="1"/>
    <col min="13316" max="13316" width="9.6328125" customWidth="1"/>
    <col min="13317" max="13318" width="9.26953125" customWidth="1"/>
    <col min="13319" max="13319" width="4.1796875" customWidth="1"/>
    <col min="13320" max="13324" width="5.7265625" customWidth="1"/>
    <col min="13325" max="13325" width="8.54296875" customWidth="1"/>
    <col min="13326" max="13326" width="7.81640625" customWidth="1"/>
    <col min="13327" max="13327" width="3.453125" customWidth="1"/>
    <col min="13568" max="13568" width="4" customWidth="1"/>
    <col min="13569" max="13569" width="4.1796875" customWidth="1"/>
    <col min="13570" max="13570" width="5.1796875" customWidth="1"/>
    <col min="13571" max="13571" width="37" customWidth="1"/>
    <col min="13572" max="13572" width="9.6328125" customWidth="1"/>
    <col min="13573" max="13574" width="9.26953125" customWidth="1"/>
    <col min="13575" max="13575" width="4.1796875" customWidth="1"/>
    <col min="13576" max="13580" width="5.7265625" customWidth="1"/>
    <col min="13581" max="13581" width="8.54296875" customWidth="1"/>
    <col min="13582" max="13582" width="7.81640625" customWidth="1"/>
    <col min="13583" max="13583" width="3.453125" customWidth="1"/>
    <col min="13824" max="13824" width="4" customWidth="1"/>
    <col min="13825" max="13825" width="4.1796875" customWidth="1"/>
    <col min="13826" max="13826" width="5.1796875" customWidth="1"/>
    <col min="13827" max="13827" width="37" customWidth="1"/>
    <col min="13828" max="13828" width="9.6328125" customWidth="1"/>
    <col min="13829" max="13830" width="9.26953125" customWidth="1"/>
    <col min="13831" max="13831" width="4.1796875" customWidth="1"/>
    <col min="13832" max="13836" width="5.7265625" customWidth="1"/>
    <col min="13837" max="13837" width="8.54296875" customWidth="1"/>
    <col min="13838" max="13838" width="7.81640625" customWidth="1"/>
    <col min="13839" max="13839" width="3.453125" customWidth="1"/>
    <col min="14080" max="14080" width="4" customWidth="1"/>
    <col min="14081" max="14081" width="4.1796875" customWidth="1"/>
    <col min="14082" max="14082" width="5.1796875" customWidth="1"/>
    <col min="14083" max="14083" width="37" customWidth="1"/>
    <col min="14084" max="14084" width="9.6328125" customWidth="1"/>
    <col min="14085" max="14086" width="9.26953125" customWidth="1"/>
    <col min="14087" max="14087" width="4.1796875" customWidth="1"/>
    <col min="14088" max="14092" width="5.7265625" customWidth="1"/>
    <col min="14093" max="14093" width="8.54296875" customWidth="1"/>
    <col min="14094" max="14094" width="7.81640625" customWidth="1"/>
    <col min="14095" max="14095" width="3.453125" customWidth="1"/>
    <col min="14336" max="14336" width="4" customWidth="1"/>
    <col min="14337" max="14337" width="4.1796875" customWidth="1"/>
    <col min="14338" max="14338" width="5.1796875" customWidth="1"/>
    <col min="14339" max="14339" width="37" customWidth="1"/>
    <col min="14340" max="14340" width="9.6328125" customWidth="1"/>
    <col min="14341" max="14342" width="9.26953125" customWidth="1"/>
    <col min="14343" max="14343" width="4.1796875" customWidth="1"/>
    <col min="14344" max="14348" width="5.7265625" customWidth="1"/>
    <col min="14349" max="14349" width="8.54296875" customWidth="1"/>
    <col min="14350" max="14350" width="7.81640625" customWidth="1"/>
    <col min="14351" max="14351" width="3.453125" customWidth="1"/>
    <col min="14592" max="14592" width="4" customWidth="1"/>
    <col min="14593" max="14593" width="4.1796875" customWidth="1"/>
    <col min="14594" max="14594" width="5.1796875" customWidth="1"/>
    <col min="14595" max="14595" width="37" customWidth="1"/>
    <col min="14596" max="14596" width="9.6328125" customWidth="1"/>
    <col min="14597" max="14598" width="9.26953125" customWidth="1"/>
    <col min="14599" max="14599" width="4.1796875" customWidth="1"/>
    <col min="14600" max="14604" width="5.7265625" customWidth="1"/>
    <col min="14605" max="14605" width="8.54296875" customWidth="1"/>
    <col min="14606" max="14606" width="7.81640625" customWidth="1"/>
    <col min="14607" max="14607" width="3.453125" customWidth="1"/>
    <col min="14848" max="14848" width="4" customWidth="1"/>
    <col min="14849" max="14849" width="4.1796875" customWidth="1"/>
    <col min="14850" max="14850" width="5.1796875" customWidth="1"/>
    <col min="14851" max="14851" width="37" customWidth="1"/>
    <col min="14852" max="14852" width="9.6328125" customWidth="1"/>
    <col min="14853" max="14854" width="9.26953125" customWidth="1"/>
    <col min="14855" max="14855" width="4.1796875" customWidth="1"/>
    <col min="14856" max="14860" width="5.7265625" customWidth="1"/>
    <col min="14861" max="14861" width="8.54296875" customWidth="1"/>
    <col min="14862" max="14862" width="7.81640625" customWidth="1"/>
    <col min="14863" max="14863" width="3.453125" customWidth="1"/>
    <col min="15104" max="15104" width="4" customWidth="1"/>
    <col min="15105" max="15105" width="4.1796875" customWidth="1"/>
    <col min="15106" max="15106" width="5.1796875" customWidth="1"/>
    <col min="15107" max="15107" width="37" customWidth="1"/>
    <col min="15108" max="15108" width="9.6328125" customWidth="1"/>
    <col min="15109" max="15110" width="9.26953125" customWidth="1"/>
    <col min="15111" max="15111" width="4.1796875" customWidth="1"/>
    <col min="15112" max="15116" width="5.7265625" customWidth="1"/>
    <col min="15117" max="15117" width="8.54296875" customWidth="1"/>
    <col min="15118" max="15118" width="7.81640625" customWidth="1"/>
    <col min="15119" max="15119" width="3.453125" customWidth="1"/>
    <col min="15360" max="15360" width="4" customWidth="1"/>
    <col min="15361" max="15361" width="4.1796875" customWidth="1"/>
    <col min="15362" max="15362" width="5.1796875" customWidth="1"/>
    <col min="15363" max="15363" width="37" customWidth="1"/>
    <col min="15364" max="15364" width="9.6328125" customWidth="1"/>
    <col min="15365" max="15366" width="9.26953125" customWidth="1"/>
    <col min="15367" max="15367" width="4.1796875" customWidth="1"/>
    <col min="15368" max="15372" width="5.7265625" customWidth="1"/>
    <col min="15373" max="15373" width="8.54296875" customWidth="1"/>
    <col min="15374" max="15374" width="7.81640625" customWidth="1"/>
    <col min="15375" max="15375" width="3.453125" customWidth="1"/>
    <col min="15616" max="15616" width="4" customWidth="1"/>
    <col min="15617" max="15617" width="4.1796875" customWidth="1"/>
    <col min="15618" max="15618" width="5.1796875" customWidth="1"/>
    <col min="15619" max="15619" width="37" customWidth="1"/>
    <col min="15620" max="15620" width="9.6328125" customWidth="1"/>
    <col min="15621" max="15622" width="9.26953125" customWidth="1"/>
    <col min="15623" max="15623" width="4.1796875" customWidth="1"/>
    <col min="15624" max="15628" width="5.7265625" customWidth="1"/>
    <col min="15629" max="15629" width="8.54296875" customWidth="1"/>
    <col min="15630" max="15630" width="7.81640625" customWidth="1"/>
    <col min="15631" max="15631" width="3.453125" customWidth="1"/>
    <col min="15872" max="15872" width="4" customWidth="1"/>
    <col min="15873" max="15873" width="4.1796875" customWidth="1"/>
    <col min="15874" max="15874" width="5.1796875" customWidth="1"/>
    <col min="15875" max="15875" width="37" customWidth="1"/>
    <col min="15876" max="15876" width="9.6328125" customWidth="1"/>
    <col min="15877" max="15878" width="9.26953125" customWidth="1"/>
    <col min="15879" max="15879" width="4.1796875" customWidth="1"/>
    <col min="15880" max="15884" width="5.7265625" customWidth="1"/>
    <col min="15885" max="15885" width="8.54296875" customWidth="1"/>
    <col min="15886" max="15886" width="7.81640625" customWidth="1"/>
    <col min="15887" max="15887" width="3.453125" customWidth="1"/>
    <col min="16128" max="16128" width="4" customWidth="1"/>
    <col min="16129" max="16129" width="4.1796875" customWidth="1"/>
    <col min="16130" max="16130" width="5.1796875" customWidth="1"/>
    <col min="16131" max="16131" width="37" customWidth="1"/>
    <col min="16132" max="16132" width="9.6328125" customWidth="1"/>
    <col min="16133" max="16134" width="9.26953125" customWidth="1"/>
    <col min="16135" max="16135" width="4.1796875" customWidth="1"/>
    <col min="16136" max="16140" width="5.7265625" customWidth="1"/>
    <col min="16141" max="16141" width="8.54296875" customWidth="1"/>
    <col min="16142" max="16142" width="7.81640625" customWidth="1"/>
    <col min="16143" max="16143" width="3.453125" customWidth="1"/>
  </cols>
  <sheetData>
    <row r="1" spans="1:16" ht="14.15" customHeight="1" x14ac:dyDescent="0.25">
      <c r="A1" s="75"/>
      <c r="B1" s="2"/>
      <c r="C1" s="2"/>
      <c r="D1" s="223" t="s">
        <v>0</v>
      </c>
      <c r="E1" s="223"/>
      <c r="F1" s="223"/>
      <c r="G1" s="223"/>
      <c r="H1" s="223"/>
      <c r="I1" s="223"/>
      <c r="J1" s="223"/>
      <c r="K1" s="223"/>
      <c r="L1" s="240" t="s">
        <v>72</v>
      </c>
      <c r="M1" s="240"/>
      <c r="N1" s="240"/>
      <c r="O1" s="45"/>
      <c r="P1" s="4"/>
    </row>
    <row r="2" spans="1:16" ht="14.15" customHeight="1" x14ac:dyDescent="0.25">
      <c r="A2" s="75"/>
      <c r="B2" s="5"/>
      <c r="C2" s="5"/>
      <c r="D2" s="224"/>
      <c r="E2" s="224"/>
      <c r="F2" s="224"/>
      <c r="G2" s="224"/>
      <c r="H2" s="224"/>
      <c r="I2" s="224"/>
      <c r="J2" s="224"/>
      <c r="K2" s="224"/>
      <c r="L2" s="240" t="s">
        <v>210</v>
      </c>
      <c r="M2" s="240"/>
      <c r="N2" s="240"/>
      <c r="O2" s="45"/>
      <c r="P2" s="52"/>
    </row>
    <row r="3" spans="1:16" ht="14.15" customHeight="1" x14ac:dyDescent="0.25">
      <c r="A3" s="75"/>
      <c r="B3" s="7"/>
      <c r="C3" s="7"/>
      <c r="D3" s="225" t="s">
        <v>67</v>
      </c>
      <c r="E3" s="225"/>
      <c r="F3" s="225"/>
      <c r="G3" s="225"/>
      <c r="H3" s="225"/>
      <c r="I3" s="225"/>
      <c r="J3" s="225"/>
      <c r="K3" s="225"/>
      <c r="L3" s="7"/>
      <c r="M3" s="1"/>
      <c r="N3" s="1"/>
      <c r="O3" s="1"/>
      <c r="P3" s="8"/>
    </row>
    <row r="4" spans="1:16" ht="14.15" customHeight="1" x14ac:dyDescent="0.25">
      <c r="A4" s="75"/>
      <c r="B4" s="45"/>
      <c r="C4" s="45"/>
      <c r="D4" s="226" t="s">
        <v>1</v>
      </c>
      <c r="E4" s="226"/>
      <c r="F4" s="226"/>
      <c r="G4" s="226"/>
      <c r="H4" s="226"/>
      <c r="I4" s="226"/>
      <c r="J4" s="226"/>
      <c r="K4" s="226"/>
      <c r="L4" s="242" t="s">
        <v>73</v>
      </c>
      <c r="M4" s="242"/>
      <c r="N4" s="242"/>
      <c r="O4" s="243"/>
      <c r="P4" s="9"/>
    </row>
    <row r="5" spans="1:16" ht="14.15" customHeight="1" x14ac:dyDescent="0.25">
      <c r="A5" s="75"/>
      <c r="B5" s="10"/>
      <c r="C5" s="10"/>
      <c r="D5" s="10"/>
      <c r="E5" s="10"/>
      <c r="F5" s="10"/>
      <c r="G5" s="10"/>
      <c r="H5" s="10"/>
      <c r="I5" s="10"/>
      <c r="J5" s="10"/>
      <c r="K5" s="10"/>
      <c r="L5" s="240" t="s">
        <v>114</v>
      </c>
      <c r="M5" s="240"/>
      <c r="N5" s="240"/>
      <c r="O5" s="240"/>
      <c r="P5" s="9"/>
    </row>
    <row r="6" spans="1:16" ht="14.15" customHeight="1" x14ac:dyDescent="0.25">
      <c r="A6" s="75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23"/>
      <c r="L6" s="240" t="s">
        <v>110</v>
      </c>
      <c r="M6" s="240"/>
      <c r="N6" s="240"/>
      <c r="O6" s="240"/>
      <c r="P6" s="9"/>
    </row>
    <row r="7" spans="1:16" ht="16.149999999999999" customHeight="1" x14ac:dyDescent="0.25">
      <c r="A7" s="75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224"/>
      <c r="L7" s="5"/>
      <c r="M7" s="5"/>
      <c r="N7" s="1"/>
      <c r="O7" s="1"/>
      <c r="P7" s="8"/>
    </row>
    <row r="8" spans="1:16" ht="14.15" customHeight="1" x14ac:dyDescent="0.25">
      <c r="A8" s="75"/>
      <c r="B8" s="1"/>
      <c r="C8" s="1"/>
      <c r="D8" s="1"/>
      <c r="E8" s="1"/>
      <c r="F8" s="1"/>
      <c r="G8" s="1"/>
      <c r="H8" s="1" t="s">
        <v>74</v>
      </c>
      <c r="I8" s="1"/>
      <c r="J8" s="1"/>
      <c r="K8" s="1"/>
      <c r="L8" s="1"/>
      <c r="M8" s="1"/>
      <c r="N8" s="1"/>
      <c r="O8" s="1"/>
      <c r="P8" s="1"/>
    </row>
    <row r="9" spans="1:16" ht="22.5" customHeight="1" x14ac:dyDescent="0.25">
      <c r="A9" s="75"/>
      <c r="B9" s="224" t="s">
        <v>75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1"/>
    </row>
    <row r="10" spans="1:16" ht="13.5" customHeight="1" x14ac:dyDescent="0.25">
      <c r="A10" s="75"/>
      <c r="B10" s="1"/>
      <c r="C10" s="11"/>
      <c r="D10" s="12"/>
      <c r="E10" s="13"/>
      <c r="F10" s="13"/>
      <c r="G10" s="13"/>
      <c r="H10" s="13"/>
      <c r="I10" s="14"/>
      <c r="J10" s="15"/>
      <c r="K10" s="15"/>
      <c r="L10" s="15"/>
      <c r="M10" s="15"/>
      <c r="N10" s="16"/>
      <c r="O10" s="1"/>
      <c r="P10" s="17"/>
    </row>
    <row r="11" spans="1:16" ht="13.5" customHeight="1" x14ac:dyDescent="0.25">
      <c r="B11" s="227" t="s">
        <v>5</v>
      </c>
      <c r="C11" s="219" t="s">
        <v>6</v>
      </c>
      <c r="D11" s="227" t="s">
        <v>7</v>
      </c>
      <c r="E11" s="219" t="s">
        <v>8</v>
      </c>
      <c r="F11" s="228" t="s">
        <v>9</v>
      </c>
      <c r="G11" s="218" t="s">
        <v>10</v>
      </c>
      <c r="H11" s="219" t="s">
        <v>11</v>
      </c>
      <c r="I11" s="227" t="s">
        <v>12</v>
      </c>
      <c r="J11" s="227"/>
      <c r="K11" s="227"/>
      <c r="L11" s="227" t="s">
        <v>13</v>
      </c>
      <c r="M11" s="227"/>
      <c r="N11" s="241" t="s">
        <v>14</v>
      </c>
      <c r="O11" s="227" t="s">
        <v>15</v>
      </c>
      <c r="P11" s="17"/>
    </row>
    <row r="12" spans="1:16" ht="13" x14ac:dyDescent="0.25">
      <c r="B12" s="227"/>
      <c r="C12" s="219"/>
      <c r="D12" s="227"/>
      <c r="E12" s="219"/>
      <c r="F12" s="228"/>
      <c r="G12" s="218"/>
      <c r="H12" s="219"/>
      <c r="I12" s="20">
        <v>1</v>
      </c>
      <c r="J12" s="20">
        <v>2</v>
      </c>
      <c r="K12" s="20">
        <v>3</v>
      </c>
      <c r="L12" s="20">
        <v>1</v>
      </c>
      <c r="M12" s="20">
        <v>2</v>
      </c>
      <c r="N12" s="241"/>
      <c r="O12" s="227"/>
      <c r="P12" s="17"/>
    </row>
    <row r="13" spans="1:16" s="29" customFormat="1" ht="20.149999999999999" customHeight="1" x14ac:dyDescent="0.4">
      <c r="A13" s="84"/>
      <c r="B13" s="22">
        <f t="shared" ref="B13:B27" si="0">B12+1</f>
        <v>1</v>
      </c>
      <c r="C13" s="30">
        <v>119</v>
      </c>
      <c r="D13" s="24" t="s">
        <v>47</v>
      </c>
      <c r="E13" s="30">
        <v>113741</v>
      </c>
      <c r="F13" s="31" t="s">
        <v>23</v>
      </c>
      <c r="G13" s="30" t="s">
        <v>18</v>
      </c>
      <c r="H13" s="30" t="s">
        <v>19</v>
      </c>
      <c r="I13" s="26">
        <v>163</v>
      </c>
      <c r="J13" s="26">
        <v>180</v>
      </c>
      <c r="K13" s="26">
        <v>144</v>
      </c>
      <c r="L13" s="26"/>
      <c r="M13" s="26"/>
      <c r="N13" s="27">
        <f t="shared" ref="N13:N27" si="1">SUM(I13:K13)</f>
        <v>487</v>
      </c>
      <c r="O13" s="28">
        <v>1</v>
      </c>
    </row>
    <row r="14" spans="1:16" s="29" customFormat="1" ht="20.149999999999999" customHeight="1" x14ac:dyDescent="0.4">
      <c r="A14" s="84"/>
      <c r="B14" s="22">
        <f t="shared" si="0"/>
        <v>2</v>
      </c>
      <c r="C14" s="30">
        <v>179</v>
      </c>
      <c r="D14" s="24" t="s">
        <v>45</v>
      </c>
      <c r="E14" s="30">
        <v>70592</v>
      </c>
      <c r="F14" s="31" t="s">
        <v>59</v>
      </c>
      <c r="G14" s="30" t="s">
        <v>20</v>
      </c>
      <c r="H14" s="30" t="s">
        <v>19</v>
      </c>
      <c r="I14" s="26">
        <v>115</v>
      </c>
      <c r="J14" s="26">
        <v>180</v>
      </c>
      <c r="K14" s="26">
        <v>180</v>
      </c>
      <c r="L14" s="26"/>
      <c r="M14" s="26"/>
      <c r="N14" s="27">
        <f t="shared" si="1"/>
        <v>475</v>
      </c>
      <c r="O14" s="28">
        <v>2</v>
      </c>
    </row>
    <row r="15" spans="1:16" s="29" customFormat="1" ht="20.149999999999999" customHeight="1" x14ac:dyDescent="0.4">
      <c r="A15" s="84"/>
      <c r="B15" s="22">
        <f t="shared" si="0"/>
        <v>3</v>
      </c>
      <c r="C15" s="30">
        <v>111</v>
      </c>
      <c r="D15" s="24" t="s">
        <v>24</v>
      </c>
      <c r="E15" s="30">
        <v>103654</v>
      </c>
      <c r="F15" s="31" t="s">
        <v>196</v>
      </c>
      <c r="G15" s="30" t="s">
        <v>22</v>
      </c>
      <c r="H15" s="30" t="s">
        <v>21</v>
      </c>
      <c r="I15" s="26">
        <v>180</v>
      </c>
      <c r="J15" s="26">
        <v>87</v>
      </c>
      <c r="K15" s="26">
        <v>180</v>
      </c>
      <c r="L15" s="33"/>
      <c r="M15" s="33"/>
      <c r="N15" s="27">
        <f t="shared" si="1"/>
        <v>447</v>
      </c>
      <c r="O15" s="28">
        <v>3</v>
      </c>
    </row>
    <row r="16" spans="1:16" s="29" customFormat="1" ht="20.149999999999999" customHeight="1" x14ac:dyDescent="0.4">
      <c r="A16" s="84"/>
      <c r="B16" s="22">
        <f t="shared" si="0"/>
        <v>4</v>
      </c>
      <c r="C16" s="30">
        <v>157</v>
      </c>
      <c r="D16" s="24" t="s">
        <v>32</v>
      </c>
      <c r="E16" s="30">
        <v>68284</v>
      </c>
      <c r="F16" s="31" t="s">
        <v>33</v>
      </c>
      <c r="G16" s="30" t="s">
        <v>20</v>
      </c>
      <c r="H16" s="30" t="s">
        <v>21</v>
      </c>
      <c r="I16" s="26">
        <v>150</v>
      </c>
      <c r="J16" s="26">
        <v>110</v>
      </c>
      <c r="K16" s="26">
        <v>180</v>
      </c>
      <c r="L16" s="26"/>
      <c r="M16" s="26"/>
      <c r="N16" s="27">
        <f t="shared" si="1"/>
        <v>440</v>
      </c>
      <c r="O16" s="27">
        <v>4</v>
      </c>
    </row>
    <row r="17" spans="1:16" s="29" customFormat="1" ht="20.149999999999999" customHeight="1" x14ac:dyDescent="0.4">
      <c r="A17" s="84"/>
      <c r="B17" s="22">
        <f t="shared" si="0"/>
        <v>5</v>
      </c>
      <c r="C17" s="30">
        <v>108</v>
      </c>
      <c r="D17" s="24" t="s">
        <v>43</v>
      </c>
      <c r="E17" s="30">
        <v>21769</v>
      </c>
      <c r="F17" s="31" t="s">
        <v>55</v>
      </c>
      <c r="G17" s="30" t="s">
        <v>20</v>
      </c>
      <c r="H17" s="30" t="s">
        <v>19</v>
      </c>
      <c r="I17" s="26">
        <v>119</v>
      </c>
      <c r="J17" s="26">
        <v>180</v>
      </c>
      <c r="K17" s="26">
        <v>132</v>
      </c>
      <c r="L17" s="26"/>
      <c r="M17" s="26"/>
      <c r="N17" s="27">
        <f t="shared" si="1"/>
        <v>431</v>
      </c>
      <c r="O17" s="27">
        <v>5</v>
      </c>
    </row>
    <row r="18" spans="1:16" s="29" customFormat="1" ht="20.149999999999999" customHeight="1" x14ac:dyDescent="0.4">
      <c r="A18" s="84"/>
      <c r="B18" s="22">
        <f t="shared" si="0"/>
        <v>6</v>
      </c>
      <c r="C18" s="30">
        <v>120</v>
      </c>
      <c r="D18" s="24" t="s">
        <v>77</v>
      </c>
      <c r="E18" s="30">
        <v>85413</v>
      </c>
      <c r="F18" s="31" t="s">
        <v>58</v>
      </c>
      <c r="G18" s="30" t="s">
        <v>65</v>
      </c>
      <c r="H18" s="30" t="s">
        <v>19</v>
      </c>
      <c r="I18" s="26">
        <v>136</v>
      </c>
      <c r="J18" s="26">
        <v>167</v>
      </c>
      <c r="K18" s="26">
        <v>120</v>
      </c>
      <c r="L18" s="26"/>
      <c r="M18" s="26"/>
      <c r="N18" s="27">
        <f t="shared" si="1"/>
        <v>423</v>
      </c>
      <c r="O18" s="27">
        <v>6</v>
      </c>
    </row>
    <row r="19" spans="1:16" s="29" customFormat="1" ht="20.149999999999999" customHeight="1" x14ac:dyDescent="0.4">
      <c r="A19" s="84"/>
      <c r="B19" s="22">
        <f t="shared" si="0"/>
        <v>7</v>
      </c>
      <c r="C19" s="76">
        <v>162</v>
      </c>
      <c r="D19" s="24" t="s">
        <v>29</v>
      </c>
      <c r="E19" s="30">
        <v>103944</v>
      </c>
      <c r="F19" s="31" t="s">
        <v>30</v>
      </c>
      <c r="G19" s="30" t="s">
        <v>20</v>
      </c>
      <c r="H19" s="30" t="s">
        <v>19</v>
      </c>
      <c r="I19" s="26">
        <v>143</v>
      </c>
      <c r="J19" s="26">
        <v>180</v>
      </c>
      <c r="K19" s="26">
        <v>86</v>
      </c>
      <c r="L19" s="26"/>
      <c r="M19" s="26"/>
      <c r="N19" s="27">
        <f t="shared" si="1"/>
        <v>409</v>
      </c>
      <c r="O19" s="27">
        <v>7</v>
      </c>
    </row>
    <row r="20" spans="1:16" s="29" customFormat="1" ht="20.149999999999999" customHeight="1" x14ac:dyDescent="0.4">
      <c r="A20" s="84"/>
      <c r="B20" s="22">
        <f t="shared" si="0"/>
        <v>8</v>
      </c>
      <c r="C20" s="30">
        <v>132</v>
      </c>
      <c r="D20" s="24" t="s">
        <v>26</v>
      </c>
      <c r="E20" s="30">
        <v>110530</v>
      </c>
      <c r="F20" s="31" t="s">
        <v>27</v>
      </c>
      <c r="G20" s="30" t="s">
        <v>18</v>
      </c>
      <c r="H20" s="30" t="s">
        <v>19</v>
      </c>
      <c r="I20" s="26">
        <v>128</v>
      </c>
      <c r="J20" s="26">
        <v>113</v>
      </c>
      <c r="K20" s="26">
        <v>164</v>
      </c>
      <c r="L20" s="26"/>
      <c r="M20" s="26"/>
      <c r="N20" s="27">
        <f t="shared" si="1"/>
        <v>405</v>
      </c>
      <c r="O20" s="27">
        <v>8</v>
      </c>
    </row>
    <row r="21" spans="1:16" s="29" customFormat="1" ht="20.149999999999999" customHeight="1" x14ac:dyDescent="0.4">
      <c r="A21" s="84"/>
      <c r="B21" s="22">
        <f t="shared" si="0"/>
        <v>9</v>
      </c>
      <c r="C21" s="30">
        <v>126</v>
      </c>
      <c r="D21" s="24" t="s">
        <v>46</v>
      </c>
      <c r="E21" s="23">
        <v>128075</v>
      </c>
      <c r="F21" s="25" t="s">
        <v>194</v>
      </c>
      <c r="G21" s="30" t="s">
        <v>66</v>
      </c>
      <c r="H21" s="30" t="s">
        <v>19</v>
      </c>
      <c r="I21" s="26">
        <v>96</v>
      </c>
      <c r="J21" s="26">
        <v>0</v>
      </c>
      <c r="K21" s="26">
        <v>180</v>
      </c>
      <c r="L21" s="26"/>
      <c r="M21" s="26"/>
      <c r="N21" s="27">
        <f t="shared" si="1"/>
        <v>276</v>
      </c>
      <c r="O21" s="27">
        <v>9</v>
      </c>
    </row>
    <row r="22" spans="1:16" s="29" customFormat="1" ht="20.149999999999999" customHeight="1" x14ac:dyDescent="0.4">
      <c r="A22" s="84"/>
      <c r="B22" s="22">
        <f t="shared" si="0"/>
        <v>10</v>
      </c>
      <c r="C22" s="30">
        <v>195</v>
      </c>
      <c r="D22" s="24" t="s">
        <v>48</v>
      </c>
      <c r="E22" s="30">
        <v>113742</v>
      </c>
      <c r="F22" s="31" t="s">
        <v>60</v>
      </c>
      <c r="G22" s="30" t="s">
        <v>18</v>
      </c>
      <c r="H22" s="30" t="s">
        <v>19</v>
      </c>
      <c r="I22" s="26">
        <v>75</v>
      </c>
      <c r="J22" s="26">
        <v>100</v>
      </c>
      <c r="K22" s="26">
        <v>94</v>
      </c>
      <c r="L22" s="26"/>
      <c r="M22" s="26"/>
      <c r="N22" s="27">
        <f t="shared" si="1"/>
        <v>269</v>
      </c>
      <c r="O22" s="27">
        <v>10</v>
      </c>
    </row>
    <row r="23" spans="1:16" s="29" customFormat="1" ht="20.149999999999999" customHeight="1" x14ac:dyDescent="0.4">
      <c r="A23" s="84"/>
      <c r="B23" s="22">
        <f t="shared" si="0"/>
        <v>11</v>
      </c>
      <c r="C23" s="30">
        <v>101</v>
      </c>
      <c r="D23" s="24" t="s">
        <v>16</v>
      </c>
      <c r="E23" s="30">
        <v>113744</v>
      </c>
      <c r="F23" s="31" t="s">
        <v>17</v>
      </c>
      <c r="G23" s="30" t="s">
        <v>18</v>
      </c>
      <c r="H23" s="30" t="s">
        <v>19</v>
      </c>
      <c r="I23" s="26">
        <v>141</v>
      </c>
      <c r="J23" s="26">
        <v>0</v>
      </c>
      <c r="K23" s="26">
        <v>123</v>
      </c>
      <c r="L23" s="26"/>
      <c r="M23" s="26"/>
      <c r="N23" s="27">
        <f t="shared" si="1"/>
        <v>264</v>
      </c>
      <c r="O23" s="27">
        <v>11</v>
      </c>
    </row>
    <row r="24" spans="1:16" s="29" customFormat="1" ht="20.149999999999999" customHeight="1" x14ac:dyDescent="0.4">
      <c r="A24" s="84"/>
      <c r="B24" s="22">
        <f t="shared" si="0"/>
        <v>12</v>
      </c>
      <c r="C24" s="30">
        <v>186</v>
      </c>
      <c r="D24" s="24" t="s">
        <v>28</v>
      </c>
      <c r="E24" s="30">
        <v>246895</v>
      </c>
      <c r="F24" s="30">
        <v>103656</v>
      </c>
      <c r="G24" s="30" t="s">
        <v>22</v>
      </c>
      <c r="H24" s="30" t="s">
        <v>21</v>
      </c>
      <c r="I24" s="26">
        <v>117</v>
      </c>
      <c r="J24" s="26">
        <v>100</v>
      </c>
      <c r="K24" s="26">
        <v>0</v>
      </c>
      <c r="L24" s="26"/>
      <c r="M24" s="26"/>
      <c r="N24" s="27">
        <f t="shared" si="1"/>
        <v>217</v>
      </c>
      <c r="O24" s="27">
        <v>12</v>
      </c>
    </row>
    <row r="25" spans="1:16" s="29" customFormat="1" ht="20.149999999999999" customHeight="1" x14ac:dyDescent="0.4">
      <c r="A25" s="84"/>
      <c r="B25" s="22">
        <f t="shared" si="0"/>
        <v>13</v>
      </c>
      <c r="C25" s="30">
        <v>113</v>
      </c>
      <c r="D25" s="24" t="s">
        <v>51</v>
      </c>
      <c r="E25" s="30">
        <v>128030</v>
      </c>
      <c r="F25" s="30">
        <v>246894</v>
      </c>
      <c r="G25" s="30" t="s">
        <v>22</v>
      </c>
      <c r="H25" s="30" t="s">
        <v>21</v>
      </c>
      <c r="I25" s="26">
        <v>120</v>
      </c>
      <c r="J25" s="26">
        <v>0</v>
      </c>
      <c r="K25" s="26">
        <v>75</v>
      </c>
      <c r="L25" s="26"/>
      <c r="M25" s="26"/>
      <c r="N25" s="27">
        <f t="shared" si="1"/>
        <v>195</v>
      </c>
      <c r="O25" s="27">
        <v>13</v>
      </c>
    </row>
    <row r="26" spans="1:16" s="29" customFormat="1" ht="20.149999999999999" customHeight="1" x14ac:dyDescent="0.4">
      <c r="A26" s="84"/>
      <c r="B26" s="22">
        <f t="shared" si="0"/>
        <v>14</v>
      </c>
      <c r="C26" s="30">
        <v>109</v>
      </c>
      <c r="D26" s="24" t="s">
        <v>42</v>
      </c>
      <c r="E26" s="30">
        <v>21767</v>
      </c>
      <c r="F26" s="30">
        <v>248</v>
      </c>
      <c r="G26" s="30" t="s">
        <v>20</v>
      </c>
      <c r="H26" s="30" t="s">
        <v>19</v>
      </c>
      <c r="I26" s="26" t="s">
        <v>71</v>
      </c>
      <c r="J26" s="26">
        <v>0</v>
      </c>
      <c r="K26" s="26" t="s">
        <v>71</v>
      </c>
      <c r="L26" s="26"/>
      <c r="M26" s="26"/>
      <c r="N26" s="27">
        <f t="shared" si="1"/>
        <v>0</v>
      </c>
      <c r="O26" s="27">
        <v>14</v>
      </c>
    </row>
    <row r="27" spans="1:16" s="29" customFormat="1" ht="20.149999999999999" customHeight="1" x14ac:dyDescent="0.4">
      <c r="A27" s="84"/>
      <c r="B27" s="22">
        <f t="shared" si="0"/>
        <v>15</v>
      </c>
      <c r="C27" s="30">
        <v>196</v>
      </c>
      <c r="D27" s="24" t="s">
        <v>25</v>
      </c>
      <c r="E27" s="30">
        <v>246897</v>
      </c>
      <c r="F27" s="30">
        <v>113834</v>
      </c>
      <c r="G27" s="30" t="s">
        <v>22</v>
      </c>
      <c r="H27" s="30" t="s">
        <v>21</v>
      </c>
      <c r="I27" s="26">
        <v>0</v>
      </c>
      <c r="J27" s="26">
        <v>0</v>
      </c>
      <c r="K27" s="26" t="s">
        <v>71</v>
      </c>
      <c r="L27" s="26"/>
      <c r="M27" s="33"/>
      <c r="N27" s="27">
        <f t="shared" si="1"/>
        <v>0</v>
      </c>
      <c r="O27" s="27">
        <v>14</v>
      </c>
    </row>
    <row r="28" spans="1:16" ht="20.149999999999999" customHeight="1" x14ac:dyDescent="0.25">
      <c r="B28" s="36"/>
      <c r="C28" s="37"/>
      <c r="D28" s="77"/>
      <c r="E28" s="78"/>
      <c r="F28" s="78"/>
      <c r="G28" s="79" t="s">
        <v>74</v>
      </c>
      <c r="H28" s="79"/>
      <c r="I28" s="80"/>
      <c r="J28" s="80"/>
      <c r="K28" s="80"/>
      <c r="L28" s="41"/>
      <c r="M28" s="41"/>
      <c r="N28" s="42"/>
      <c r="O28" s="42"/>
      <c r="P28" s="17"/>
    </row>
    <row r="29" spans="1:16" x14ac:dyDescent="0.25">
      <c r="B29" s="36"/>
      <c r="C29" s="37"/>
      <c r="D29" s="81"/>
      <c r="E29" s="82"/>
      <c r="F29" s="82"/>
      <c r="G29" s="82"/>
      <c r="H29" s="40"/>
      <c r="I29" s="80"/>
      <c r="J29" s="80"/>
      <c r="K29" s="80"/>
      <c r="L29" s="41" t="s">
        <v>76</v>
      </c>
      <c r="M29" s="41"/>
      <c r="N29" s="36"/>
      <c r="O29" s="36"/>
      <c r="P29" s="17"/>
    </row>
    <row r="30" spans="1:16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43"/>
      <c r="K30" s="40" t="s">
        <v>35</v>
      </c>
      <c r="L30" s="40"/>
      <c r="M30" s="44"/>
      <c r="N30" s="44"/>
      <c r="O30" s="18"/>
      <c r="P30" s="18"/>
    </row>
    <row r="31" spans="1:16" ht="14.5" customHeight="1" x14ac:dyDescent="0.25">
      <c r="A31" s="233" t="s">
        <v>206</v>
      </c>
      <c r="B31" s="234"/>
      <c r="C31" s="234"/>
      <c r="D31" s="234"/>
      <c r="E31" s="234"/>
      <c r="F31" s="234"/>
      <c r="G31" s="234"/>
      <c r="H31" s="234"/>
      <c r="I31" s="18"/>
      <c r="J31" s="1"/>
      <c r="K31" s="18"/>
      <c r="L31" s="18"/>
      <c r="M31" s="47"/>
      <c r="N31" s="18"/>
      <c r="O31" s="18"/>
      <c r="P31" s="18"/>
    </row>
    <row r="32" spans="1:16" x14ac:dyDescent="0.25">
      <c r="A32" s="9"/>
      <c r="B32" s="50"/>
      <c r="C32" s="50"/>
      <c r="D32" s="50"/>
      <c r="E32" s="50"/>
      <c r="F32" s="10"/>
      <c r="G32" s="10"/>
      <c r="H32" s="235" t="s">
        <v>36</v>
      </c>
      <c r="I32" s="234"/>
      <c r="J32" s="234"/>
      <c r="K32" s="234"/>
      <c r="L32" s="234"/>
      <c r="M32" s="234"/>
      <c r="N32" s="234"/>
      <c r="O32" s="234"/>
      <c r="P32" s="234"/>
    </row>
    <row r="33" spans="1:16" x14ac:dyDescent="0.25">
      <c r="A33" s="236" t="s">
        <v>37</v>
      </c>
      <c r="B33" s="234"/>
      <c r="C33" s="234"/>
      <c r="D33" s="234"/>
      <c r="E33" s="234"/>
      <c r="F33" s="234"/>
      <c r="G33" s="234"/>
      <c r="H33" s="234"/>
      <c r="I33" s="18"/>
      <c r="J33" s="1"/>
      <c r="K33" s="18"/>
      <c r="L33" s="18"/>
      <c r="M33" s="47"/>
      <c r="N33" s="47"/>
      <c r="O33" s="18"/>
      <c r="P33" s="18"/>
    </row>
    <row r="34" spans="1:16" ht="13" x14ac:dyDescent="0.25">
      <c r="A34" s="237"/>
      <c r="B34" s="238"/>
      <c r="C34" s="238"/>
      <c r="D34" s="238"/>
      <c r="E34" s="238"/>
      <c r="F34" s="14"/>
      <c r="G34" s="14"/>
      <c r="H34" s="235" t="s">
        <v>38</v>
      </c>
      <c r="I34" s="234"/>
      <c r="J34" s="234"/>
      <c r="K34" s="234"/>
      <c r="L34" s="234"/>
      <c r="M34" s="234"/>
      <c r="N34" s="234"/>
      <c r="O34" s="234"/>
      <c r="P34" s="234"/>
    </row>
    <row r="35" spans="1:16" x14ac:dyDescent="0.25">
      <c r="A35" s="239" t="s">
        <v>39</v>
      </c>
      <c r="B35" s="216"/>
      <c r="C35" s="216"/>
      <c r="D35" s="216"/>
      <c r="E35" s="216"/>
      <c r="F35" s="216"/>
      <c r="G35" s="216"/>
      <c r="H35" s="216"/>
      <c r="I35" s="10"/>
      <c r="J35" s="1"/>
      <c r="K35" s="18"/>
      <c r="L35" s="18"/>
      <c r="M35" s="47"/>
      <c r="N35" s="47"/>
      <c r="O35" s="18"/>
      <c r="P35" s="18"/>
    </row>
    <row r="36" spans="1:16" x14ac:dyDescent="0.25">
      <c r="A36" s="18"/>
      <c r="B36" s="18"/>
      <c r="C36" s="11"/>
      <c r="D36" s="55"/>
      <c r="E36" s="55"/>
      <c r="F36" s="1"/>
      <c r="G36" s="1"/>
      <c r="H36" s="229" t="s">
        <v>40</v>
      </c>
      <c r="I36" s="230"/>
      <c r="J36" s="230"/>
      <c r="K36" s="230"/>
      <c r="L36" s="230"/>
      <c r="M36" s="230"/>
      <c r="N36" s="230"/>
      <c r="O36" s="230"/>
      <c r="P36" s="230"/>
    </row>
  </sheetData>
  <sortState ref="C13:O36">
    <sortCondition ref="O13"/>
  </sortState>
  <mergeCells count="30">
    <mergeCell ref="H36:P36"/>
    <mergeCell ref="A31:H31"/>
    <mergeCell ref="H32:P32"/>
    <mergeCell ref="A33:H33"/>
    <mergeCell ref="A34:E34"/>
    <mergeCell ref="H34:P34"/>
    <mergeCell ref="A35:H35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G11:G12"/>
    <mergeCell ref="H11:H12"/>
    <mergeCell ref="I11:K11"/>
    <mergeCell ref="L11:M11"/>
    <mergeCell ref="N11:N12"/>
    <mergeCell ref="D4:K4"/>
    <mergeCell ref="L4:O4"/>
    <mergeCell ref="D1:K1"/>
    <mergeCell ref="L1:N1"/>
    <mergeCell ref="D2:K2"/>
    <mergeCell ref="L2:N2"/>
    <mergeCell ref="D3:K3"/>
  </mergeCells>
  <printOptions horizontalCentered="1"/>
  <pageMargins left="0.35433070866141736" right="0.19685039370078741" top="0.6692913385826772" bottom="0.19685039370078741" header="0" footer="0"/>
  <pageSetup paperSize="9" scale="8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opLeftCell="A10" zoomScale="85" zoomScaleNormal="85" workbookViewId="0">
      <selection activeCell="M2" sqref="M2:O2"/>
    </sheetView>
  </sheetViews>
  <sheetFormatPr defaultRowHeight="12.5" x14ac:dyDescent="0.25"/>
  <cols>
    <col min="1" max="1" width="4" style="48" customWidth="1"/>
    <col min="2" max="2" width="4.1796875" style="48" customWidth="1"/>
    <col min="3" max="3" width="8" style="59" bestFit="1" customWidth="1"/>
    <col min="4" max="4" width="24.26953125" style="48" customWidth="1"/>
    <col min="5" max="5" width="11.54296875" style="48" customWidth="1"/>
    <col min="6" max="6" width="9.08984375" style="48" customWidth="1"/>
    <col min="7" max="7" width="8.7265625" style="48"/>
    <col min="8" max="8" width="5.7265625" style="48" customWidth="1"/>
    <col min="9" max="9" width="7" style="48" customWidth="1"/>
    <col min="10" max="12" width="7.1796875" style="48" customWidth="1"/>
    <col min="13" max="13" width="9.26953125" style="48" customWidth="1"/>
    <col min="14" max="15" width="7.81640625" style="48" customWidth="1"/>
    <col min="16" max="16" width="7.1796875" style="58" customWidth="1"/>
    <col min="257" max="257" width="4" customWidth="1"/>
    <col min="258" max="258" width="4.1796875" customWidth="1"/>
    <col min="259" max="259" width="8" bestFit="1" customWidth="1"/>
    <col min="260" max="260" width="24.26953125" customWidth="1"/>
    <col min="261" max="261" width="11.54296875" customWidth="1"/>
    <col min="262" max="262" width="9.08984375" customWidth="1"/>
    <col min="264" max="264" width="5.7265625" customWidth="1"/>
    <col min="265" max="265" width="7" customWidth="1"/>
    <col min="266" max="268" width="7.1796875" customWidth="1"/>
    <col min="269" max="269" width="9.26953125" customWidth="1"/>
    <col min="270" max="271" width="7.81640625" customWidth="1"/>
    <col min="272" max="272" width="7.1796875" customWidth="1"/>
    <col min="513" max="513" width="4" customWidth="1"/>
    <col min="514" max="514" width="4.1796875" customWidth="1"/>
    <col min="515" max="515" width="8" bestFit="1" customWidth="1"/>
    <col min="516" max="516" width="24.26953125" customWidth="1"/>
    <col min="517" max="517" width="11.54296875" customWidth="1"/>
    <col min="518" max="518" width="9.08984375" customWidth="1"/>
    <col min="520" max="520" width="5.7265625" customWidth="1"/>
    <col min="521" max="521" width="7" customWidth="1"/>
    <col min="522" max="524" width="7.1796875" customWidth="1"/>
    <col min="525" max="525" width="9.26953125" customWidth="1"/>
    <col min="526" max="527" width="7.81640625" customWidth="1"/>
    <col min="528" max="528" width="7.1796875" customWidth="1"/>
    <col min="769" max="769" width="4" customWidth="1"/>
    <col min="770" max="770" width="4.1796875" customWidth="1"/>
    <col min="771" max="771" width="8" bestFit="1" customWidth="1"/>
    <col min="772" max="772" width="24.26953125" customWidth="1"/>
    <col min="773" max="773" width="11.54296875" customWidth="1"/>
    <col min="774" max="774" width="9.08984375" customWidth="1"/>
    <col min="776" max="776" width="5.7265625" customWidth="1"/>
    <col min="777" max="777" width="7" customWidth="1"/>
    <col min="778" max="780" width="7.1796875" customWidth="1"/>
    <col min="781" max="781" width="9.26953125" customWidth="1"/>
    <col min="782" max="783" width="7.81640625" customWidth="1"/>
    <col min="784" max="784" width="7.1796875" customWidth="1"/>
    <col min="1025" max="1025" width="4" customWidth="1"/>
    <col min="1026" max="1026" width="4.1796875" customWidth="1"/>
    <col min="1027" max="1027" width="8" bestFit="1" customWidth="1"/>
    <col min="1028" max="1028" width="24.26953125" customWidth="1"/>
    <col min="1029" max="1029" width="11.54296875" customWidth="1"/>
    <col min="1030" max="1030" width="9.08984375" customWidth="1"/>
    <col min="1032" max="1032" width="5.7265625" customWidth="1"/>
    <col min="1033" max="1033" width="7" customWidth="1"/>
    <col min="1034" max="1036" width="7.1796875" customWidth="1"/>
    <col min="1037" max="1037" width="9.26953125" customWidth="1"/>
    <col min="1038" max="1039" width="7.81640625" customWidth="1"/>
    <col min="1040" max="1040" width="7.1796875" customWidth="1"/>
    <col min="1281" max="1281" width="4" customWidth="1"/>
    <col min="1282" max="1282" width="4.1796875" customWidth="1"/>
    <col min="1283" max="1283" width="8" bestFit="1" customWidth="1"/>
    <col min="1284" max="1284" width="24.26953125" customWidth="1"/>
    <col min="1285" max="1285" width="11.54296875" customWidth="1"/>
    <col min="1286" max="1286" width="9.08984375" customWidth="1"/>
    <col min="1288" max="1288" width="5.7265625" customWidth="1"/>
    <col min="1289" max="1289" width="7" customWidth="1"/>
    <col min="1290" max="1292" width="7.1796875" customWidth="1"/>
    <col min="1293" max="1293" width="9.26953125" customWidth="1"/>
    <col min="1294" max="1295" width="7.81640625" customWidth="1"/>
    <col min="1296" max="1296" width="7.1796875" customWidth="1"/>
    <col min="1537" max="1537" width="4" customWidth="1"/>
    <col min="1538" max="1538" width="4.1796875" customWidth="1"/>
    <col min="1539" max="1539" width="8" bestFit="1" customWidth="1"/>
    <col min="1540" max="1540" width="24.26953125" customWidth="1"/>
    <col min="1541" max="1541" width="11.54296875" customWidth="1"/>
    <col min="1542" max="1542" width="9.08984375" customWidth="1"/>
    <col min="1544" max="1544" width="5.7265625" customWidth="1"/>
    <col min="1545" max="1545" width="7" customWidth="1"/>
    <col min="1546" max="1548" width="7.1796875" customWidth="1"/>
    <col min="1549" max="1549" width="9.26953125" customWidth="1"/>
    <col min="1550" max="1551" width="7.81640625" customWidth="1"/>
    <col min="1552" max="1552" width="7.1796875" customWidth="1"/>
    <col min="1793" max="1793" width="4" customWidth="1"/>
    <col min="1794" max="1794" width="4.1796875" customWidth="1"/>
    <col min="1795" max="1795" width="8" bestFit="1" customWidth="1"/>
    <col min="1796" max="1796" width="24.26953125" customWidth="1"/>
    <col min="1797" max="1797" width="11.54296875" customWidth="1"/>
    <col min="1798" max="1798" width="9.08984375" customWidth="1"/>
    <col min="1800" max="1800" width="5.7265625" customWidth="1"/>
    <col min="1801" max="1801" width="7" customWidth="1"/>
    <col min="1802" max="1804" width="7.1796875" customWidth="1"/>
    <col min="1805" max="1805" width="9.26953125" customWidth="1"/>
    <col min="1806" max="1807" width="7.81640625" customWidth="1"/>
    <col min="1808" max="1808" width="7.1796875" customWidth="1"/>
    <col min="2049" max="2049" width="4" customWidth="1"/>
    <col min="2050" max="2050" width="4.1796875" customWidth="1"/>
    <col min="2051" max="2051" width="8" bestFit="1" customWidth="1"/>
    <col min="2052" max="2052" width="24.26953125" customWidth="1"/>
    <col min="2053" max="2053" width="11.54296875" customWidth="1"/>
    <col min="2054" max="2054" width="9.08984375" customWidth="1"/>
    <col min="2056" max="2056" width="5.7265625" customWidth="1"/>
    <col min="2057" max="2057" width="7" customWidth="1"/>
    <col min="2058" max="2060" width="7.1796875" customWidth="1"/>
    <col min="2061" max="2061" width="9.26953125" customWidth="1"/>
    <col min="2062" max="2063" width="7.81640625" customWidth="1"/>
    <col min="2064" max="2064" width="7.1796875" customWidth="1"/>
    <col min="2305" max="2305" width="4" customWidth="1"/>
    <col min="2306" max="2306" width="4.1796875" customWidth="1"/>
    <col min="2307" max="2307" width="8" bestFit="1" customWidth="1"/>
    <col min="2308" max="2308" width="24.26953125" customWidth="1"/>
    <col min="2309" max="2309" width="11.54296875" customWidth="1"/>
    <col min="2310" max="2310" width="9.08984375" customWidth="1"/>
    <col min="2312" max="2312" width="5.7265625" customWidth="1"/>
    <col min="2313" max="2313" width="7" customWidth="1"/>
    <col min="2314" max="2316" width="7.1796875" customWidth="1"/>
    <col min="2317" max="2317" width="9.26953125" customWidth="1"/>
    <col min="2318" max="2319" width="7.81640625" customWidth="1"/>
    <col min="2320" max="2320" width="7.1796875" customWidth="1"/>
    <col min="2561" max="2561" width="4" customWidth="1"/>
    <col min="2562" max="2562" width="4.1796875" customWidth="1"/>
    <col min="2563" max="2563" width="8" bestFit="1" customWidth="1"/>
    <col min="2564" max="2564" width="24.26953125" customWidth="1"/>
    <col min="2565" max="2565" width="11.54296875" customWidth="1"/>
    <col min="2566" max="2566" width="9.08984375" customWidth="1"/>
    <col min="2568" max="2568" width="5.7265625" customWidth="1"/>
    <col min="2569" max="2569" width="7" customWidth="1"/>
    <col min="2570" max="2572" width="7.1796875" customWidth="1"/>
    <col min="2573" max="2573" width="9.26953125" customWidth="1"/>
    <col min="2574" max="2575" width="7.81640625" customWidth="1"/>
    <col min="2576" max="2576" width="7.1796875" customWidth="1"/>
    <col min="2817" max="2817" width="4" customWidth="1"/>
    <col min="2818" max="2818" width="4.1796875" customWidth="1"/>
    <col min="2819" max="2819" width="8" bestFit="1" customWidth="1"/>
    <col min="2820" max="2820" width="24.26953125" customWidth="1"/>
    <col min="2821" max="2821" width="11.54296875" customWidth="1"/>
    <col min="2822" max="2822" width="9.08984375" customWidth="1"/>
    <col min="2824" max="2824" width="5.7265625" customWidth="1"/>
    <col min="2825" max="2825" width="7" customWidth="1"/>
    <col min="2826" max="2828" width="7.1796875" customWidth="1"/>
    <col min="2829" max="2829" width="9.26953125" customWidth="1"/>
    <col min="2830" max="2831" width="7.81640625" customWidth="1"/>
    <col min="2832" max="2832" width="7.1796875" customWidth="1"/>
    <col min="3073" max="3073" width="4" customWidth="1"/>
    <col min="3074" max="3074" width="4.1796875" customWidth="1"/>
    <col min="3075" max="3075" width="8" bestFit="1" customWidth="1"/>
    <col min="3076" max="3076" width="24.26953125" customWidth="1"/>
    <col min="3077" max="3077" width="11.54296875" customWidth="1"/>
    <col min="3078" max="3078" width="9.08984375" customWidth="1"/>
    <col min="3080" max="3080" width="5.7265625" customWidth="1"/>
    <col min="3081" max="3081" width="7" customWidth="1"/>
    <col min="3082" max="3084" width="7.1796875" customWidth="1"/>
    <col min="3085" max="3085" width="9.26953125" customWidth="1"/>
    <col min="3086" max="3087" width="7.81640625" customWidth="1"/>
    <col min="3088" max="3088" width="7.1796875" customWidth="1"/>
    <col min="3329" max="3329" width="4" customWidth="1"/>
    <col min="3330" max="3330" width="4.1796875" customWidth="1"/>
    <col min="3331" max="3331" width="8" bestFit="1" customWidth="1"/>
    <col min="3332" max="3332" width="24.26953125" customWidth="1"/>
    <col min="3333" max="3333" width="11.54296875" customWidth="1"/>
    <col min="3334" max="3334" width="9.08984375" customWidth="1"/>
    <col min="3336" max="3336" width="5.7265625" customWidth="1"/>
    <col min="3337" max="3337" width="7" customWidth="1"/>
    <col min="3338" max="3340" width="7.1796875" customWidth="1"/>
    <col min="3341" max="3341" width="9.26953125" customWidth="1"/>
    <col min="3342" max="3343" width="7.81640625" customWidth="1"/>
    <col min="3344" max="3344" width="7.1796875" customWidth="1"/>
    <col min="3585" max="3585" width="4" customWidth="1"/>
    <col min="3586" max="3586" width="4.1796875" customWidth="1"/>
    <col min="3587" max="3587" width="8" bestFit="1" customWidth="1"/>
    <col min="3588" max="3588" width="24.26953125" customWidth="1"/>
    <col min="3589" max="3589" width="11.54296875" customWidth="1"/>
    <col min="3590" max="3590" width="9.08984375" customWidth="1"/>
    <col min="3592" max="3592" width="5.7265625" customWidth="1"/>
    <col min="3593" max="3593" width="7" customWidth="1"/>
    <col min="3594" max="3596" width="7.1796875" customWidth="1"/>
    <col min="3597" max="3597" width="9.26953125" customWidth="1"/>
    <col min="3598" max="3599" width="7.81640625" customWidth="1"/>
    <col min="3600" max="3600" width="7.1796875" customWidth="1"/>
    <col min="3841" max="3841" width="4" customWidth="1"/>
    <col min="3842" max="3842" width="4.1796875" customWidth="1"/>
    <col min="3843" max="3843" width="8" bestFit="1" customWidth="1"/>
    <col min="3844" max="3844" width="24.26953125" customWidth="1"/>
    <col min="3845" max="3845" width="11.54296875" customWidth="1"/>
    <col min="3846" max="3846" width="9.08984375" customWidth="1"/>
    <col min="3848" max="3848" width="5.7265625" customWidth="1"/>
    <col min="3849" max="3849" width="7" customWidth="1"/>
    <col min="3850" max="3852" width="7.1796875" customWidth="1"/>
    <col min="3853" max="3853" width="9.26953125" customWidth="1"/>
    <col min="3854" max="3855" width="7.81640625" customWidth="1"/>
    <col min="3856" max="3856" width="7.1796875" customWidth="1"/>
    <col min="4097" max="4097" width="4" customWidth="1"/>
    <col min="4098" max="4098" width="4.1796875" customWidth="1"/>
    <col min="4099" max="4099" width="8" bestFit="1" customWidth="1"/>
    <col min="4100" max="4100" width="24.26953125" customWidth="1"/>
    <col min="4101" max="4101" width="11.54296875" customWidth="1"/>
    <col min="4102" max="4102" width="9.08984375" customWidth="1"/>
    <col min="4104" max="4104" width="5.7265625" customWidth="1"/>
    <col min="4105" max="4105" width="7" customWidth="1"/>
    <col min="4106" max="4108" width="7.1796875" customWidth="1"/>
    <col min="4109" max="4109" width="9.26953125" customWidth="1"/>
    <col min="4110" max="4111" width="7.81640625" customWidth="1"/>
    <col min="4112" max="4112" width="7.1796875" customWidth="1"/>
    <col min="4353" max="4353" width="4" customWidth="1"/>
    <col min="4354" max="4354" width="4.1796875" customWidth="1"/>
    <col min="4355" max="4355" width="8" bestFit="1" customWidth="1"/>
    <col min="4356" max="4356" width="24.26953125" customWidth="1"/>
    <col min="4357" max="4357" width="11.54296875" customWidth="1"/>
    <col min="4358" max="4358" width="9.08984375" customWidth="1"/>
    <col min="4360" max="4360" width="5.7265625" customWidth="1"/>
    <col min="4361" max="4361" width="7" customWidth="1"/>
    <col min="4362" max="4364" width="7.1796875" customWidth="1"/>
    <col min="4365" max="4365" width="9.26953125" customWidth="1"/>
    <col min="4366" max="4367" width="7.81640625" customWidth="1"/>
    <col min="4368" max="4368" width="7.1796875" customWidth="1"/>
    <col min="4609" max="4609" width="4" customWidth="1"/>
    <col min="4610" max="4610" width="4.1796875" customWidth="1"/>
    <col min="4611" max="4611" width="8" bestFit="1" customWidth="1"/>
    <col min="4612" max="4612" width="24.26953125" customWidth="1"/>
    <col min="4613" max="4613" width="11.54296875" customWidth="1"/>
    <col min="4614" max="4614" width="9.08984375" customWidth="1"/>
    <col min="4616" max="4616" width="5.7265625" customWidth="1"/>
    <col min="4617" max="4617" width="7" customWidth="1"/>
    <col min="4618" max="4620" width="7.1796875" customWidth="1"/>
    <col min="4621" max="4621" width="9.26953125" customWidth="1"/>
    <col min="4622" max="4623" width="7.81640625" customWidth="1"/>
    <col min="4624" max="4624" width="7.1796875" customWidth="1"/>
    <col min="4865" max="4865" width="4" customWidth="1"/>
    <col min="4866" max="4866" width="4.1796875" customWidth="1"/>
    <col min="4867" max="4867" width="8" bestFit="1" customWidth="1"/>
    <col min="4868" max="4868" width="24.26953125" customWidth="1"/>
    <col min="4869" max="4869" width="11.54296875" customWidth="1"/>
    <col min="4870" max="4870" width="9.08984375" customWidth="1"/>
    <col min="4872" max="4872" width="5.7265625" customWidth="1"/>
    <col min="4873" max="4873" width="7" customWidth="1"/>
    <col min="4874" max="4876" width="7.1796875" customWidth="1"/>
    <col min="4877" max="4877" width="9.26953125" customWidth="1"/>
    <col min="4878" max="4879" width="7.81640625" customWidth="1"/>
    <col min="4880" max="4880" width="7.1796875" customWidth="1"/>
    <col min="5121" max="5121" width="4" customWidth="1"/>
    <col min="5122" max="5122" width="4.1796875" customWidth="1"/>
    <col min="5123" max="5123" width="8" bestFit="1" customWidth="1"/>
    <col min="5124" max="5124" width="24.26953125" customWidth="1"/>
    <col min="5125" max="5125" width="11.54296875" customWidth="1"/>
    <col min="5126" max="5126" width="9.08984375" customWidth="1"/>
    <col min="5128" max="5128" width="5.7265625" customWidth="1"/>
    <col min="5129" max="5129" width="7" customWidth="1"/>
    <col min="5130" max="5132" width="7.1796875" customWidth="1"/>
    <col min="5133" max="5133" width="9.26953125" customWidth="1"/>
    <col min="5134" max="5135" width="7.81640625" customWidth="1"/>
    <col min="5136" max="5136" width="7.1796875" customWidth="1"/>
    <col min="5377" max="5377" width="4" customWidth="1"/>
    <col min="5378" max="5378" width="4.1796875" customWidth="1"/>
    <col min="5379" max="5379" width="8" bestFit="1" customWidth="1"/>
    <col min="5380" max="5380" width="24.26953125" customWidth="1"/>
    <col min="5381" max="5381" width="11.54296875" customWidth="1"/>
    <col min="5382" max="5382" width="9.08984375" customWidth="1"/>
    <col min="5384" max="5384" width="5.7265625" customWidth="1"/>
    <col min="5385" max="5385" width="7" customWidth="1"/>
    <col min="5386" max="5388" width="7.1796875" customWidth="1"/>
    <col min="5389" max="5389" width="9.26953125" customWidth="1"/>
    <col min="5390" max="5391" width="7.81640625" customWidth="1"/>
    <col min="5392" max="5392" width="7.1796875" customWidth="1"/>
    <col min="5633" max="5633" width="4" customWidth="1"/>
    <col min="5634" max="5634" width="4.1796875" customWidth="1"/>
    <col min="5635" max="5635" width="8" bestFit="1" customWidth="1"/>
    <col min="5636" max="5636" width="24.26953125" customWidth="1"/>
    <col min="5637" max="5637" width="11.54296875" customWidth="1"/>
    <col min="5638" max="5638" width="9.08984375" customWidth="1"/>
    <col min="5640" max="5640" width="5.7265625" customWidth="1"/>
    <col min="5641" max="5641" width="7" customWidth="1"/>
    <col min="5642" max="5644" width="7.1796875" customWidth="1"/>
    <col min="5645" max="5645" width="9.26953125" customWidth="1"/>
    <col min="5646" max="5647" width="7.81640625" customWidth="1"/>
    <col min="5648" max="5648" width="7.1796875" customWidth="1"/>
    <col min="5889" max="5889" width="4" customWidth="1"/>
    <col min="5890" max="5890" width="4.1796875" customWidth="1"/>
    <col min="5891" max="5891" width="8" bestFit="1" customWidth="1"/>
    <col min="5892" max="5892" width="24.26953125" customWidth="1"/>
    <col min="5893" max="5893" width="11.54296875" customWidth="1"/>
    <col min="5894" max="5894" width="9.08984375" customWidth="1"/>
    <col min="5896" max="5896" width="5.7265625" customWidth="1"/>
    <col min="5897" max="5897" width="7" customWidth="1"/>
    <col min="5898" max="5900" width="7.1796875" customWidth="1"/>
    <col min="5901" max="5901" width="9.26953125" customWidth="1"/>
    <col min="5902" max="5903" width="7.81640625" customWidth="1"/>
    <col min="5904" max="5904" width="7.1796875" customWidth="1"/>
    <col min="6145" max="6145" width="4" customWidth="1"/>
    <col min="6146" max="6146" width="4.1796875" customWidth="1"/>
    <col min="6147" max="6147" width="8" bestFit="1" customWidth="1"/>
    <col min="6148" max="6148" width="24.26953125" customWidth="1"/>
    <col min="6149" max="6149" width="11.54296875" customWidth="1"/>
    <col min="6150" max="6150" width="9.08984375" customWidth="1"/>
    <col min="6152" max="6152" width="5.7265625" customWidth="1"/>
    <col min="6153" max="6153" width="7" customWidth="1"/>
    <col min="6154" max="6156" width="7.1796875" customWidth="1"/>
    <col min="6157" max="6157" width="9.26953125" customWidth="1"/>
    <col min="6158" max="6159" width="7.81640625" customWidth="1"/>
    <col min="6160" max="6160" width="7.1796875" customWidth="1"/>
    <col min="6401" max="6401" width="4" customWidth="1"/>
    <col min="6402" max="6402" width="4.1796875" customWidth="1"/>
    <col min="6403" max="6403" width="8" bestFit="1" customWidth="1"/>
    <col min="6404" max="6404" width="24.26953125" customWidth="1"/>
    <col min="6405" max="6405" width="11.54296875" customWidth="1"/>
    <col min="6406" max="6406" width="9.08984375" customWidth="1"/>
    <col min="6408" max="6408" width="5.7265625" customWidth="1"/>
    <col min="6409" max="6409" width="7" customWidth="1"/>
    <col min="6410" max="6412" width="7.1796875" customWidth="1"/>
    <col min="6413" max="6413" width="9.26953125" customWidth="1"/>
    <col min="6414" max="6415" width="7.81640625" customWidth="1"/>
    <col min="6416" max="6416" width="7.1796875" customWidth="1"/>
    <col min="6657" max="6657" width="4" customWidth="1"/>
    <col min="6658" max="6658" width="4.1796875" customWidth="1"/>
    <col min="6659" max="6659" width="8" bestFit="1" customWidth="1"/>
    <col min="6660" max="6660" width="24.26953125" customWidth="1"/>
    <col min="6661" max="6661" width="11.54296875" customWidth="1"/>
    <col min="6662" max="6662" width="9.08984375" customWidth="1"/>
    <col min="6664" max="6664" width="5.7265625" customWidth="1"/>
    <col min="6665" max="6665" width="7" customWidth="1"/>
    <col min="6666" max="6668" width="7.1796875" customWidth="1"/>
    <col min="6669" max="6669" width="9.26953125" customWidth="1"/>
    <col min="6670" max="6671" width="7.81640625" customWidth="1"/>
    <col min="6672" max="6672" width="7.1796875" customWidth="1"/>
    <col min="6913" max="6913" width="4" customWidth="1"/>
    <col min="6914" max="6914" width="4.1796875" customWidth="1"/>
    <col min="6915" max="6915" width="8" bestFit="1" customWidth="1"/>
    <col min="6916" max="6916" width="24.26953125" customWidth="1"/>
    <col min="6917" max="6917" width="11.54296875" customWidth="1"/>
    <col min="6918" max="6918" width="9.08984375" customWidth="1"/>
    <col min="6920" max="6920" width="5.7265625" customWidth="1"/>
    <col min="6921" max="6921" width="7" customWidth="1"/>
    <col min="6922" max="6924" width="7.1796875" customWidth="1"/>
    <col min="6925" max="6925" width="9.26953125" customWidth="1"/>
    <col min="6926" max="6927" width="7.81640625" customWidth="1"/>
    <col min="6928" max="6928" width="7.1796875" customWidth="1"/>
    <col min="7169" max="7169" width="4" customWidth="1"/>
    <col min="7170" max="7170" width="4.1796875" customWidth="1"/>
    <col min="7171" max="7171" width="8" bestFit="1" customWidth="1"/>
    <col min="7172" max="7172" width="24.26953125" customWidth="1"/>
    <col min="7173" max="7173" width="11.54296875" customWidth="1"/>
    <col min="7174" max="7174" width="9.08984375" customWidth="1"/>
    <col min="7176" max="7176" width="5.7265625" customWidth="1"/>
    <col min="7177" max="7177" width="7" customWidth="1"/>
    <col min="7178" max="7180" width="7.1796875" customWidth="1"/>
    <col min="7181" max="7181" width="9.26953125" customWidth="1"/>
    <col min="7182" max="7183" width="7.81640625" customWidth="1"/>
    <col min="7184" max="7184" width="7.1796875" customWidth="1"/>
    <col min="7425" max="7425" width="4" customWidth="1"/>
    <col min="7426" max="7426" width="4.1796875" customWidth="1"/>
    <col min="7427" max="7427" width="8" bestFit="1" customWidth="1"/>
    <col min="7428" max="7428" width="24.26953125" customWidth="1"/>
    <col min="7429" max="7429" width="11.54296875" customWidth="1"/>
    <col min="7430" max="7430" width="9.08984375" customWidth="1"/>
    <col min="7432" max="7432" width="5.7265625" customWidth="1"/>
    <col min="7433" max="7433" width="7" customWidth="1"/>
    <col min="7434" max="7436" width="7.1796875" customWidth="1"/>
    <col min="7437" max="7437" width="9.26953125" customWidth="1"/>
    <col min="7438" max="7439" width="7.81640625" customWidth="1"/>
    <col min="7440" max="7440" width="7.1796875" customWidth="1"/>
    <col min="7681" max="7681" width="4" customWidth="1"/>
    <col min="7682" max="7682" width="4.1796875" customWidth="1"/>
    <col min="7683" max="7683" width="8" bestFit="1" customWidth="1"/>
    <col min="7684" max="7684" width="24.26953125" customWidth="1"/>
    <col min="7685" max="7685" width="11.54296875" customWidth="1"/>
    <col min="7686" max="7686" width="9.08984375" customWidth="1"/>
    <col min="7688" max="7688" width="5.7265625" customWidth="1"/>
    <col min="7689" max="7689" width="7" customWidth="1"/>
    <col min="7690" max="7692" width="7.1796875" customWidth="1"/>
    <col min="7693" max="7693" width="9.26953125" customWidth="1"/>
    <col min="7694" max="7695" width="7.81640625" customWidth="1"/>
    <col min="7696" max="7696" width="7.1796875" customWidth="1"/>
    <col min="7937" max="7937" width="4" customWidth="1"/>
    <col min="7938" max="7938" width="4.1796875" customWidth="1"/>
    <col min="7939" max="7939" width="8" bestFit="1" customWidth="1"/>
    <col min="7940" max="7940" width="24.26953125" customWidth="1"/>
    <col min="7941" max="7941" width="11.54296875" customWidth="1"/>
    <col min="7942" max="7942" width="9.08984375" customWidth="1"/>
    <col min="7944" max="7944" width="5.7265625" customWidth="1"/>
    <col min="7945" max="7945" width="7" customWidth="1"/>
    <col min="7946" max="7948" width="7.1796875" customWidth="1"/>
    <col min="7949" max="7949" width="9.26953125" customWidth="1"/>
    <col min="7950" max="7951" width="7.81640625" customWidth="1"/>
    <col min="7952" max="7952" width="7.1796875" customWidth="1"/>
    <col min="8193" max="8193" width="4" customWidth="1"/>
    <col min="8194" max="8194" width="4.1796875" customWidth="1"/>
    <col min="8195" max="8195" width="8" bestFit="1" customWidth="1"/>
    <col min="8196" max="8196" width="24.26953125" customWidth="1"/>
    <col min="8197" max="8197" width="11.54296875" customWidth="1"/>
    <col min="8198" max="8198" width="9.08984375" customWidth="1"/>
    <col min="8200" max="8200" width="5.7265625" customWidth="1"/>
    <col min="8201" max="8201" width="7" customWidth="1"/>
    <col min="8202" max="8204" width="7.1796875" customWidth="1"/>
    <col min="8205" max="8205" width="9.26953125" customWidth="1"/>
    <col min="8206" max="8207" width="7.81640625" customWidth="1"/>
    <col min="8208" max="8208" width="7.1796875" customWidth="1"/>
    <col min="8449" max="8449" width="4" customWidth="1"/>
    <col min="8450" max="8450" width="4.1796875" customWidth="1"/>
    <col min="8451" max="8451" width="8" bestFit="1" customWidth="1"/>
    <col min="8452" max="8452" width="24.26953125" customWidth="1"/>
    <col min="8453" max="8453" width="11.54296875" customWidth="1"/>
    <col min="8454" max="8454" width="9.08984375" customWidth="1"/>
    <col min="8456" max="8456" width="5.7265625" customWidth="1"/>
    <col min="8457" max="8457" width="7" customWidth="1"/>
    <col min="8458" max="8460" width="7.1796875" customWidth="1"/>
    <col min="8461" max="8461" width="9.26953125" customWidth="1"/>
    <col min="8462" max="8463" width="7.81640625" customWidth="1"/>
    <col min="8464" max="8464" width="7.1796875" customWidth="1"/>
    <col min="8705" max="8705" width="4" customWidth="1"/>
    <col min="8706" max="8706" width="4.1796875" customWidth="1"/>
    <col min="8707" max="8707" width="8" bestFit="1" customWidth="1"/>
    <col min="8708" max="8708" width="24.26953125" customWidth="1"/>
    <col min="8709" max="8709" width="11.54296875" customWidth="1"/>
    <col min="8710" max="8710" width="9.08984375" customWidth="1"/>
    <col min="8712" max="8712" width="5.7265625" customWidth="1"/>
    <col min="8713" max="8713" width="7" customWidth="1"/>
    <col min="8714" max="8716" width="7.1796875" customWidth="1"/>
    <col min="8717" max="8717" width="9.26953125" customWidth="1"/>
    <col min="8718" max="8719" width="7.81640625" customWidth="1"/>
    <col min="8720" max="8720" width="7.1796875" customWidth="1"/>
    <col min="8961" max="8961" width="4" customWidth="1"/>
    <col min="8962" max="8962" width="4.1796875" customWidth="1"/>
    <col min="8963" max="8963" width="8" bestFit="1" customWidth="1"/>
    <col min="8964" max="8964" width="24.26953125" customWidth="1"/>
    <col min="8965" max="8965" width="11.54296875" customWidth="1"/>
    <col min="8966" max="8966" width="9.08984375" customWidth="1"/>
    <col min="8968" max="8968" width="5.7265625" customWidth="1"/>
    <col min="8969" max="8969" width="7" customWidth="1"/>
    <col min="8970" max="8972" width="7.1796875" customWidth="1"/>
    <col min="8973" max="8973" width="9.26953125" customWidth="1"/>
    <col min="8974" max="8975" width="7.81640625" customWidth="1"/>
    <col min="8976" max="8976" width="7.1796875" customWidth="1"/>
    <col min="9217" max="9217" width="4" customWidth="1"/>
    <col min="9218" max="9218" width="4.1796875" customWidth="1"/>
    <col min="9219" max="9219" width="8" bestFit="1" customWidth="1"/>
    <col min="9220" max="9220" width="24.26953125" customWidth="1"/>
    <col min="9221" max="9221" width="11.54296875" customWidth="1"/>
    <col min="9222" max="9222" width="9.08984375" customWidth="1"/>
    <col min="9224" max="9224" width="5.7265625" customWidth="1"/>
    <col min="9225" max="9225" width="7" customWidth="1"/>
    <col min="9226" max="9228" width="7.1796875" customWidth="1"/>
    <col min="9229" max="9229" width="9.26953125" customWidth="1"/>
    <col min="9230" max="9231" width="7.81640625" customWidth="1"/>
    <col min="9232" max="9232" width="7.1796875" customWidth="1"/>
    <col min="9473" max="9473" width="4" customWidth="1"/>
    <col min="9474" max="9474" width="4.1796875" customWidth="1"/>
    <col min="9475" max="9475" width="8" bestFit="1" customWidth="1"/>
    <col min="9476" max="9476" width="24.26953125" customWidth="1"/>
    <col min="9477" max="9477" width="11.54296875" customWidth="1"/>
    <col min="9478" max="9478" width="9.08984375" customWidth="1"/>
    <col min="9480" max="9480" width="5.7265625" customWidth="1"/>
    <col min="9481" max="9481" width="7" customWidth="1"/>
    <col min="9482" max="9484" width="7.1796875" customWidth="1"/>
    <col min="9485" max="9485" width="9.26953125" customWidth="1"/>
    <col min="9486" max="9487" width="7.81640625" customWidth="1"/>
    <col min="9488" max="9488" width="7.1796875" customWidth="1"/>
    <col min="9729" max="9729" width="4" customWidth="1"/>
    <col min="9730" max="9730" width="4.1796875" customWidth="1"/>
    <col min="9731" max="9731" width="8" bestFit="1" customWidth="1"/>
    <col min="9732" max="9732" width="24.26953125" customWidth="1"/>
    <col min="9733" max="9733" width="11.54296875" customWidth="1"/>
    <col min="9734" max="9734" width="9.08984375" customWidth="1"/>
    <col min="9736" max="9736" width="5.7265625" customWidth="1"/>
    <col min="9737" max="9737" width="7" customWidth="1"/>
    <col min="9738" max="9740" width="7.1796875" customWidth="1"/>
    <col min="9741" max="9741" width="9.26953125" customWidth="1"/>
    <col min="9742" max="9743" width="7.81640625" customWidth="1"/>
    <col min="9744" max="9744" width="7.1796875" customWidth="1"/>
    <col min="9985" max="9985" width="4" customWidth="1"/>
    <col min="9986" max="9986" width="4.1796875" customWidth="1"/>
    <col min="9987" max="9987" width="8" bestFit="1" customWidth="1"/>
    <col min="9988" max="9988" width="24.26953125" customWidth="1"/>
    <col min="9989" max="9989" width="11.54296875" customWidth="1"/>
    <col min="9990" max="9990" width="9.08984375" customWidth="1"/>
    <col min="9992" max="9992" width="5.7265625" customWidth="1"/>
    <col min="9993" max="9993" width="7" customWidth="1"/>
    <col min="9994" max="9996" width="7.1796875" customWidth="1"/>
    <col min="9997" max="9997" width="9.26953125" customWidth="1"/>
    <col min="9998" max="9999" width="7.81640625" customWidth="1"/>
    <col min="10000" max="10000" width="7.1796875" customWidth="1"/>
    <col min="10241" max="10241" width="4" customWidth="1"/>
    <col min="10242" max="10242" width="4.1796875" customWidth="1"/>
    <col min="10243" max="10243" width="8" bestFit="1" customWidth="1"/>
    <col min="10244" max="10244" width="24.26953125" customWidth="1"/>
    <col min="10245" max="10245" width="11.54296875" customWidth="1"/>
    <col min="10246" max="10246" width="9.08984375" customWidth="1"/>
    <col min="10248" max="10248" width="5.7265625" customWidth="1"/>
    <col min="10249" max="10249" width="7" customWidth="1"/>
    <col min="10250" max="10252" width="7.1796875" customWidth="1"/>
    <col min="10253" max="10253" width="9.26953125" customWidth="1"/>
    <col min="10254" max="10255" width="7.81640625" customWidth="1"/>
    <col min="10256" max="10256" width="7.1796875" customWidth="1"/>
    <col min="10497" max="10497" width="4" customWidth="1"/>
    <col min="10498" max="10498" width="4.1796875" customWidth="1"/>
    <col min="10499" max="10499" width="8" bestFit="1" customWidth="1"/>
    <col min="10500" max="10500" width="24.26953125" customWidth="1"/>
    <col min="10501" max="10501" width="11.54296875" customWidth="1"/>
    <col min="10502" max="10502" width="9.08984375" customWidth="1"/>
    <col min="10504" max="10504" width="5.7265625" customWidth="1"/>
    <col min="10505" max="10505" width="7" customWidth="1"/>
    <col min="10506" max="10508" width="7.1796875" customWidth="1"/>
    <col min="10509" max="10509" width="9.26953125" customWidth="1"/>
    <col min="10510" max="10511" width="7.81640625" customWidth="1"/>
    <col min="10512" max="10512" width="7.1796875" customWidth="1"/>
    <col min="10753" max="10753" width="4" customWidth="1"/>
    <col min="10754" max="10754" width="4.1796875" customWidth="1"/>
    <col min="10755" max="10755" width="8" bestFit="1" customWidth="1"/>
    <col min="10756" max="10756" width="24.26953125" customWidth="1"/>
    <col min="10757" max="10757" width="11.54296875" customWidth="1"/>
    <col min="10758" max="10758" width="9.08984375" customWidth="1"/>
    <col min="10760" max="10760" width="5.7265625" customWidth="1"/>
    <col min="10761" max="10761" width="7" customWidth="1"/>
    <col min="10762" max="10764" width="7.1796875" customWidth="1"/>
    <col min="10765" max="10765" width="9.26953125" customWidth="1"/>
    <col min="10766" max="10767" width="7.81640625" customWidth="1"/>
    <col min="10768" max="10768" width="7.1796875" customWidth="1"/>
    <col min="11009" max="11009" width="4" customWidth="1"/>
    <col min="11010" max="11010" width="4.1796875" customWidth="1"/>
    <col min="11011" max="11011" width="8" bestFit="1" customWidth="1"/>
    <col min="11012" max="11012" width="24.26953125" customWidth="1"/>
    <col min="11013" max="11013" width="11.54296875" customWidth="1"/>
    <col min="11014" max="11014" width="9.08984375" customWidth="1"/>
    <col min="11016" max="11016" width="5.7265625" customWidth="1"/>
    <col min="11017" max="11017" width="7" customWidth="1"/>
    <col min="11018" max="11020" width="7.1796875" customWidth="1"/>
    <col min="11021" max="11021" width="9.26953125" customWidth="1"/>
    <col min="11022" max="11023" width="7.81640625" customWidth="1"/>
    <col min="11024" max="11024" width="7.1796875" customWidth="1"/>
    <col min="11265" max="11265" width="4" customWidth="1"/>
    <col min="11266" max="11266" width="4.1796875" customWidth="1"/>
    <col min="11267" max="11267" width="8" bestFit="1" customWidth="1"/>
    <col min="11268" max="11268" width="24.26953125" customWidth="1"/>
    <col min="11269" max="11269" width="11.54296875" customWidth="1"/>
    <col min="11270" max="11270" width="9.08984375" customWidth="1"/>
    <col min="11272" max="11272" width="5.7265625" customWidth="1"/>
    <col min="11273" max="11273" width="7" customWidth="1"/>
    <col min="11274" max="11276" width="7.1796875" customWidth="1"/>
    <col min="11277" max="11277" width="9.26953125" customWidth="1"/>
    <col min="11278" max="11279" width="7.81640625" customWidth="1"/>
    <col min="11280" max="11280" width="7.1796875" customWidth="1"/>
    <col min="11521" max="11521" width="4" customWidth="1"/>
    <col min="11522" max="11522" width="4.1796875" customWidth="1"/>
    <col min="11523" max="11523" width="8" bestFit="1" customWidth="1"/>
    <col min="11524" max="11524" width="24.26953125" customWidth="1"/>
    <col min="11525" max="11525" width="11.54296875" customWidth="1"/>
    <col min="11526" max="11526" width="9.08984375" customWidth="1"/>
    <col min="11528" max="11528" width="5.7265625" customWidth="1"/>
    <col min="11529" max="11529" width="7" customWidth="1"/>
    <col min="11530" max="11532" width="7.1796875" customWidth="1"/>
    <col min="11533" max="11533" width="9.26953125" customWidth="1"/>
    <col min="11534" max="11535" width="7.81640625" customWidth="1"/>
    <col min="11536" max="11536" width="7.1796875" customWidth="1"/>
    <col min="11777" max="11777" width="4" customWidth="1"/>
    <col min="11778" max="11778" width="4.1796875" customWidth="1"/>
    <col min="11779" max="11779" width="8" bestFit="1" customWidth="1"/>
    <col min="11780" max="11780" width="24.26953125" customWidth="1"/>
    <col min="11781" max="11781" width="11.54296875" customWidth="1"/>
    <col min="11782" max="11782" width="9.08984375" customWidth="1"/>
    <col min="11784" max="11784" width="5.7265625" customWidth="1"/>
    <col min="11785" max="11785" width="7" customWidth="1"/>
    <col min="11786" max="11788" width="7.1796875" customWidth="1"/>
    <col min="11789" max="11789" width="9.26953125" customWidth="1"/>
    <col min="11790" max="11791" width="7.81640625" customWidth="1"/>
    <col min="11792" max="11792" width="7.1796875" customWidth="1"/>
    <col min="12033" max="12033" width="4" customWidth="1"/>
    <col min="12034" max="12034" width="4.1796875" customWidth="1"/>
    <col min="12035" max="12035" width="8" bestFit="1" customWidth="1"/>
    <col min="12036" max="12036" width="24.26953125" customWidth="1"/>
    <col min="12037" max="12037" width="11.54296875" customWidth="1"/>
    <col min="12038" max="12038" width="9.08984375" customWidth="1"/>
    <col min="12040" max="12040" width="5.7265625" customWidth="1"/>
    <col min="12041" max="12041" width="7" customWidth="1"/>
    <col min="12042" max="12044" width="7.1796875" customWidth="1"/>
    <col min="12045" max="12045" width="9.26953125" customWidth="1"/>
    <col min="12046" max="12047" width="7.81640625" customWidth="1"/>
    <col min="12048" max="12048" width="7.1796875" customWidth="1"/>
    <col min="12289" max="12289" width="4" customWidth="1"/>
    <col min="12290" max="12290" width="4.1796875" customWidth="1"/>
    <col min="12291" max="12291" width="8" bestFit="1" customWidth="1"/>
    <col min="12292" max="12292" width="24.26953125" customWidth="1"/>
    <col min="12293" max="12293" width="11.54296875" customWidth="1"/>
    <col min="12294" max="12294" width="9.08984375" customWidth="1"/>
    <col min="12296" max="12296" width="5.7265625" customWidth="1"/>
    <col min="12297" max="12297" width="7" customWidth="1"/>
    <col min="12298" max="12300" width="7.1796875" customWidth="1"/>
    <col min="12301" max="12301" width="9.26953125" customWidth="1"/>
    <col min="12302" max="12303" width="7.81640625" customWidth="1"/>
    <col min="12304" max="12304" width="7.1796875" customWidth="1"/>
    <col min="12545" max="12545" width="4" customWidth="1"/>
    <col min="12546" max="12546" width="4.1796875" customWidth="1"/>
    <col min="12547" max="12547" width="8" bestFit="1" customWidth="1"/>
    <col min="12548" max="12548" width="24.26953125" customWidth="1"/>
    <col min="12549" max="12549" width="11.54296875" customWidth="1"/>
    <col min="12550" max="12550" width="9.08984375" customWidth="1"/>
    <col min="12552" max="12552" width="5.7265625" customWidth="1"/>
    <col min="12553" max="12553" width="7" customWidth="1"/>
    <col min="12554" max="12556" width="7.1796875" customWidth="1"/>
    <col min="12557" max="12557" width="9.26953125" customWidth="1"/>
    <col min="12558" max="12559" width="7.81640625" customWidth="1"/>
    <col min="12560" max="12560" width="7.1796875" customWidth="1"/>
    <col min="12801" max="12801" width="4" customWidth="1"/>
    <col min="12802" max="12802" width="4.1796875" customWidth="1"/>
    <col min="12803" max="12803" width="8" bestFit="1" customWidth="1"/>
    <col min="12804" max="12804" width="24.26953125" customWidth="1"/>
    <col min="12805" max="12805" width="11.54296875" customWidth="1"/>
    <col min="12806" max="12806" width="9.08984375" customWidth="1"/>
    <col min="12808" max="12808" width="5.7265625" customWidth="1"/>
    <col min="12809" max="12809" width="7" customWidth="1"/>
    <col min="12810" max="12812" width="7.1796875" customWidth="1"/>
    <col min="12813" max="12813" width="9.26953125" customWidth="1"/>
    <col min="12814" max="12815" width="7.81640625" customWidth="1"/>
    <col min="12816" max="12816" width="7.1796875" customWidth="1"/>
    <col min="13057" max="13057" width="4" customWidth="1"/>
    <col min="13058" max="13058" width="4.1796875" customWidth="1"/>
    <col min="13059" max="13059" width="8" bestFit="1" customWidth="1"/>
    <col min="13060" max="13060" width="24.26953125" customWidth="1"/>
    <col min="13061" max="13061" width="11.54296875" customWidth="1"/>
    <col min="13062" max="13062" width="9.08984375" customWidth="1"/>
    <col min="13064" max="13064" width="5.7265625" customWidth="1"/>
    <col min="13065" max="13065" width="7" customWidth="1"/>
    <col min="13066" max="13068" width="7.1796875" customWidth="1"/>
    <col min="13069" max="13069" width="9.26953125" customWidth="1"/>
    <col min="13070" max="13071" width="7.81640625" customWidth="1"/>
    <col min="13072" max="13072" width="7.1796875" customWidth="1"/>
    <col min="13313" max="13313" width="4" customWidth="1"/>
    <col min="13314" max="13314" width="4.1796875" customWidth="1"/>
    <col min="13315" max="13315" width="8" bestFit="1" customWidth="1"/>
    <col min="13316" max="13316" width="24.26953125" customWidth="1"/>
    <col min="13317" max="13317" width="11.54296875" customWidth="1"/>
    <col min="13318" max="13318" width="9.08984375" customWidth="1"/>
    <col min="13320" max="13320" width="5.7265625" customWidth="1"/>
    <col min="13321" max="13321" width="7" customWidth="1"/>
    <col min="13322" max="13324" width="7.1796875" customWidth="1"/>
    <col min="13325" max="13325" width="9.26953125" customWidth="1"/>
    <col min="13326" max="13327" width="7.81640625" customWidth="1"/>
    <col min="13328" max="13328" width="7.1796875" customWidth="1"/>
    <col min="13569" max="13569" width="4" customWidth="1"/>
    <col min="13570" max="13570" width="4.1796875" customWidth="1"/>
    <col min="13571" max="13571" width="8" bestFit="1" customWidth="1"/>
    <col min="13572" max="13572" width="24.26953125" customWidth="1"/>
    <col min="13573" max="13573" width="11.54296875" customWidth="1"/>
    <col min="13574" max="13574" width="9.08984375" customWidth="1"/>
    <col min="13576" max="13576" width="5.7265625" customWidth="1"/>
    <col min="13577" max="13577" width="7" customWidth="1"/>
    <col min="13578" max="13580" width="7.1796875" customWidth="1"/>
    <col min="13581" max="13581" width="9.26953125" customWidth="1"/>
    <col min="13582" max="13583" width="7.81640625" customWidth="1"/>
    <col min="13584" max="13584" width="7.1796875" customWidth="1"/>
    <col min="13825" max="13825" width="4" customWidth="1"/>
    <col min="13826" max="13826" width="4.1796875" customWidth="1"/>
    <col min="13827" max="13827" width="8" bestFit="1" customWidth="1"/>
    <col min="13828" max="13828" width="24.26953125" customWidth="1"/>
    <col min="13829" max="13829" width="11.54296875" customWidth="1"/>
    <col min="13830" max="13830" width="9.08984375" customWidth="1"/>
    <col min="13832" max="13832" width="5.7265625" customWidth="1"/>
    <col min="13833" max="13833" width="7" customWidth="1"/>
    <col min="13834" max="13836" width="7.1796875" customWidth="1"/>
    <col min="13837" max="13837" width="9.26953125" customWidth="1"/>
    <col min="13838" max="13839" width="7.81640625" customWidth="1"/>
    <col min="13840" max="13840" width="7.1796875" customWidth="1"/>
    <col min="14081" max="14081" width="4" customWidth="1"/>
    <col min="14082" max="14082" width="4.1796875" customWidth="1"/>
    <col min="14083" max="14083" width="8" bestFit="1" customWidth="1"/>
    <col min="14084" max="14084" width="24.26953125" customWidth="1"/>
    <col min="14085" max="14085" width="11.54296875" customWidth="1"/>
    <col min="14086" max="14086" width="9.08984375" customWidth="1"/>
    <col min="14088" max="14088" width="5.7265625" customWidth="1"/>
    <col min="14089" max="14089" width="7" customWidth="1"/>
    <col min="14090" max="14092" width="7.1796875" customWidth="1"/>
    <col min="14093" max="14093" width="9.26953125" customWidth="1"/>
    <col min="14094" max="14095" width="7.81640625" customWidth="1"/>
    <col min="14096" max="14096" width="7.1796875" customWidth="1"/>
    <col min="14337" max="14337" width="4" customWidth="1"/>
    <col min="14338" max="14338" width="4.1796875" customWidth="1"/>
    <col min="14339" max="14339" width="8" bestFit="1" customWidth="1"/>
    <col min="14340" max="14340" width="24.26953125" customWidth="1"/>
    <col min="14341" max="14341" width="11.54296875" customWidth="1"/>
    <col min="14342" max="14342" width="9.08984375" customWidth="1"/>
    <col min="14344" max="14344" width="5.7265625" customWidth="1"/>
    <col min="14345" max="14345" width="7" customWidth="1"/>
    <col min="14346" max="14348" width="7.1796875" customWidth="1"/>
    <col min="14349" max="14349" width="9.26953125" customWidth="1"/>
    <col min="14350" max="14351" width="7.81640625" customWidth="1"/>
    <col min="14352" max="14352" width="7.1796875" customWidth="1"/>
    <col min="14593" max="14593" width="4" customWidth="1"/>
    <col min="14594" max="14594" width="4.1796875" customWidth="1"/>
    <col min="14595" max="14595" width="8" bestFit="1" customWidth="1"/>
    <col min="14596" max="14596" width="24.26953125" customWidth="1"/>
    <col min="14597" max="14597" width="11.54296875" customWidth="1"/>
    <col min="14598" max="14598" width="9.08984375" customWidth="1"/>
    <col min="14600" max="14600" width="5.7265625" customWidth="1"/>
    <col min="14601" max="14601" width="7" customWidth="1"/>
    <col min="14602" max="14604" width="7.1796875" customWidth="1"/>
    <col min="14605" max="14605" width="9.26953125" customWidth="1"/>
    <col min="14606" max="14607" width="7.81640625" customWidth="1"/>
    <col min="14608" max="14608" width="7.1796875" customWidth="1"/>
    <col min="14849" max="14849" width="4" customWidth="1"/>
    <col min="14850" max="14850" width="4.1796875" customWidth="1"/>
    <col min="14851" max="14851" width="8" bestFit="1" customWidth="1"/>
    <col min="14852" max="14852" width="24.26953125" customWidth="1"/>
    <col min="14853" max="14853" width="11.54296875" customWidth="1"/>
    <col min="14854" max="14854" width="9.08984375" customWidth="1"/>
    <col min="14856" max="14856" width="5.7265625" customWidth="1"/>
    <col min="14857" max="14857" width="7" customWidth="1"/>
    <col min="14858" max="14860" width="7.1796875" customWidth="1"/>
    <col min="14861" max="14861" width="9.26953125" customWidth="1"/>
    <col min="14862" max="14863" width="7.81640625" customWidth="1"/>
    <col min="14864" max="14864" width="7.1796875" customWidth="1"/>
    <col min="15105" max="15105" width="4" customWidth="1"/>
    <col min="15106" max="15106" width="4.1796875" customWidth="1"/>
    <col min="15107" max="15107" width="8" bestFit="1" customWidth="1"/>
    <col min="15108" max="15108" width="24.26953125" customWidth="1"/>
    <col min="15109" max="15109" width="11.54296875" customWidth="1"/>
    <col min="15110" max="15110" width="9.08984375" customWidth="1"/>
    <col min="15112" max="15112" width="5.7265625" customWidth="1"/>
    <col min="15113" max="15113" width="7" customWidth="1"/>
    <col min="15114" max="15116" width="7.1796875" customWidth="1"/>
    <col min="15117" max="15117" width="9.26953125" customWidth="1"/>
    <col min="15118" max="15119" width="7.81640625" customWidth="1"/>
    <col min="15120" max="15120" width="7.1796875" customWidth="1"/>
    <col min="15361" max="15361" width="4" customWidth="1"/>
    <col min="15362" max="15362" width="4.1796875" customWidth="1"/>
    <col min="15363" max="15363" width="8" bestFit="1" customWidth="1"/>
    <col min="15364" max="15364" width="24.26953125" customWidth="1"/>
    <col min="15365" max="15365" width="11.54296875" customWidth="1"/>
    <col min="15366" max="15366" width="9.08984375" customWidth="1"/>
    <col min="15368" max="15368" width="5.7265625" customWidth="1"/>
    <col min="15369" max="15369" width="7" customWidth="1"/>
    <col min="15370" max="15372" width="7.1796875" customWidth="1"/>
    <col min="15373" max="15373" width="9.26953125" customWidth="1"/>
    <col min="15374" max="15375" width="7.81640625" customWidth="1"/>
    <col min="15376" max="15376" width="7.1796875" customWidth="1"/>
    <col min="15617" max="15617" width="4" customWidth="1"/>
    <col min="15618" max="15618" width="4.1796875" customWidth="1"/>
    <col min="15619" max="15619" width="8" bestFit="1" customWidth="1"/>
    <col min="15620" max="15620" width="24.26953125" customWidth="1"/>
    <col min="15621" max="15621" width="11.54296875" customWidth="1"/>
    <col min="15622" max="15622" width="9.08984375" customWidth="1"/>
    <col min="15624" max="15624" width="5.7265625" customWidth="1"/>
    <col min="15625" max="15625" width="7" customWidth="1"/>
    <col min="15626" max="15628" width="7.1796875" customWidth="1"/>
    <col min="15629" max="15629" width="9.26953125" customWidth="1"/>
    <col min="15630" max="15631" width="7.81640625" customWidth="1"/>
    <col min="15632" max="15632" width="7.1796875" customWidth="1"/>
    <col min="15873" max="15873" width="4" customWidth="1"/>
    <col min="15874" max="15874" width="4.1796875" customWidth="1"/>
    <col min="15875" max="15875" width="8" bestFit="1" customWidth="1"/>
    <col min="15876" max="15876" width="24.26953125" customWidth="1"/>
    <col min="15877" max="15877" width="11.54296875" customWidth="1"/>
    <col min="15878" max="15878" width="9.08984375" customWidth="1"/>
    <col min="15880" max="15880" width="5.7265625" customWidth="1"/>
    <col min="15881" max="15881" width="7" customWidth="1"/>
    <col min="15882" max="15884" width="7.1796875" customWidth="1"/>
    <col min="15885" max="15885" width="9.26953125" customWidth="1"/>
    <col min="15886" max="15887" width="7.81640625" customWidth="1"/>
    <col min="15888" max="15888" width="7.1796875" customWidth="1"/>
    <col min="16129" max="16129" width="4" customWidth="1"/>
    <col min="16130" max="16130" width="4.1796875" customWidth="1"/>
    <col min="16131" max="16131" width="8" bestFit="1" customWidth="1"/>
    <col min="16132" max="16132" width="24.26953125" customWidth="1"/>
    <col min="16133" max="16133" width="11.54296875" customWidth="1"/>
    <col min="16134" max="16134" width="9.08984375" customWidth="1"/>
    <col min="16136" max="16136" width="5.7265625" customWidth="1"/>
    <col min="16137" max="16137" width="7" customWidth="1"/>
    <col min="16138" max="16140" width="7.1796875" customWidth="1"/>
    <col min="16141" max="16141" width="9.26953125" customWidth="1"/>
    <col min="16142" max="16143" width="7.81640625" customWidth="1"/>
    <col min="16144" max="16144" width="7.1796875" customWidth="1"/>
  </cols>
  <sheetData>
    <row r="1" spans="1:16" ht="14.15" customHeight="1" x14ac:dyDescent="0.25">
      <c r="A1" s="75"/>
      <c r="B1" s="2"/>
      <c r="C1" s="2"/>
      <c r="D1" s="223" t="s">
        <v>0</v>
      </c>
      <c r="E1" s="223"/>
      <c r="F1" s="223"/>
      <c r="G1" s="223"/>
      <c r="H1" s="223"/>
      <c r="I1" s="223"/>
      <c r="J1" s="223"/>
      <c r="K1" s="223"/>
      <c r="L1" s="223"/>
      <c r="M1" s="240" t="s">
        <v>99</v>
      </c>
      <c r="N1" s="240"/>
      <c r="O1" s="240"/>
      <c r="P1" s="45"/>
    </row>
    <row r="2" spans="1:16" ht="14.15" customHeight="1" x14ac:dyDescent="0.25">
      <c r="A2" s="75"/>
      <c r="B2" s="5"/>
      <c r="C2" s="5"/>
      <c r="D2" s="224"/>
      <c r="E2" s="224"/>
      <c r="F2" s="224"/>
      <c r="G2" s="224"/>
      <c r="H2" s="224"/>
      <c r="I2" s="224"/>
      <c r="J2" s="224"/>
      <c r="K2" s="224"/>
      <c r="L2" s="224"/>
      <c r="M2" s="240" t="s">
        <v>211</v>
      </c>
      <c r="N2" s="240"/>
      <c r="O2" s="240"/>
      <c r="P2" s="45"/>
    </row>
    <row r="3" spans="1:16" ht="14.15" customHeight="1" x14ac:dyDescent="0.25">
      <c r="A3" s="75"/>
      <c r="B3" s="7"/>
      <c r="C3" s="7"/>
      <c r="D3" s="225" t="s">
        <v>67</v>
      </c>
      <c r="E3" s="225"/>
      <c r="F3" s="225"/>
      <c r="G3" s="225"/>
      <c r="H3" s="225"/>
      <c r="I3" s="225"/>
      <c r="J3" s="225"/>
      <c r="K3" s="225"/>
      <c r="L3" s="225"/>
      <c r="M3" s="7"/>
      <c r="N3" s="1"/>
      <c r="O3" s="1"/>
      <c r="P3" s="1"/>
    </row>
    <row r="4" spans="1:16" ht="14.15" customHeight="1" x14ac:dyDescent="0.25">
      <c r="A4" s="75"/>
      <c r="B4" s="45"/>
      <c r="C4" s="45"/>
      <c r="D4" s="226" t="s">
        <v>1</v>
      </c>
      <c r="E4" s="226"/>
      <c r="F4" s="226"/>
      <c r="G4" s="226"/>
      <c r="H4" s="226"/>
      <c r="I4" s="226"/>
      <c r="J4" s="226"/>
      <c r="K4" s="226"/>
      <c r="L4" s="226"/>
      <c r="M4" s="242" t="s">
        <v>73</v>
      </c>
      <c r="N4" s="242"/>
      <c r="O4" s="242"/>
      <c r="P4" s="1"/>
    </row>
    <row r="5" spans="1:16" ht="14.15" customHeight="1" x14ac:dyDescent="0.25">
      <c r="A5" s="7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40" t="s">
        <v>115</v>
      </c>
      <c r="N5" s="240"/>
      <c r="O5" s="240"/>
      <c r="P5" s="240"/>
    </row>
    <row r="6" spans="1:16" ht="14.15" customHeight="1" x14ac:dyDescent="0.25">
      <c r="A6" s="75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23"/>
      <c r="L6" s="223"/>
      <c r="M6" s="240" t="s">
        <v>116</v>
      </c>
      <c r="N6" s="240"/>
      <c r="O6" s="240"/>
      <c r="P6" s="240"/>
    </row>
    <row r="7" spans="1:16" ht="16.149999999999999" customHeight="1" x14ac:dyDescent="0.25">
      <c r="A7" s="75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224"/>
      <c r="L7" s="224"/>
      <c r="M7" s="5"/>
      <c r="N7" s="5"/>
      <c r="O7" s="1"/>
      <c r="P7" s="1"/>
    </row>
    <row r="8" spans="1:16" ht="17.25" customHeight="1" x14ac:dyDescent="0.25">
      <c r="A8" s="7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74</v>
      </c>
      <c r="O8" s="1"/>
      <c r="P8" s="1"/>
    </row>
    <row r="9" spans="1:16" ht="47.65" customHeight="1" x14ac:dyDescent="0.25">
      <c r="A9" s="75"/>
      <c r="B9" s="246" t="s">
        <v>79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</row>
    <row r="10" spans="1:16" ht="18.75" customHeight="1" x14ac:dyDescent="0.25">
      <c r="A10" s="75"/>
      <c r="B10" s="1"/>
      <c r="C10" s="11"/>
      <c r="D10" s="12"/>
      <c r="E10" s="12"/>
      <c r="F10" s="13"/>
      <c r="G10" s="13"/>
      <c r="H10" s="13"/>
      <c r="I10" s="13"/>
      <c r="J10" s="13"/>
      <c r="K10" s="14"/>
      <c r="L10" s="15"/>
      <c r="M10" s="15"/>
      <c r="N10" s="15"/>
      <c r="O10" s="15"/>
      <c r="P10" s="16"/>
    </row>
    <row r="11" spans="1:16" ht="17.25" customHeight="1" x14ac:dyDescent="0.25">
      <c r="B11" s="227" t="s">
        <v>5</v>
      </c>
      <c r="C11" s="219" t="s">
        <v>6</v>
      </c>
      <c r="D11" s="244" t="s">
        <v>7</v>
      </c>
      <c r="E11" s="219" t="s">
        <v>8</v>
      </c>
      <c r="F11" s="245" t="s">
        <v>9</v>
      </c>
      <c r="G11" s="218" t="s">
        <v>10</v>
      </c>
      <c r="H11" s="219" t="s">
        <v>11</v>
      </c>
      <c r="I11" s="227" t="s">
        <v>12</v>
      </c>
      <c r="J11" s="227"/>
      <c r="K11" s="227"/>
      <c r="L11" s="227"/>
      <c r="M11" s="219" t="s">
        <v>80</v>
      </c>
      <c r="N11" s="219" t="s">
        <v>81</v>
      </c>
      <c r="O11" s="241" t="s">
        <v>14</v>
      </c>
      <c r="P11" s="227" t="s">
        <v>15</v>
      </c>
    </row>
    <row r="12" spans="1:16" ht="30" customHeight="1" x14ac:dyDescent="0.25">
      <c r="B12" s="227"/>
      <c r="C12" s="219"/>
      <c r="D12" s="244"/>
      <c r="E12" s="219"/>
      <c r="F12" s="245"/>
      <c r="G12" s="218"/>
      <c r="H12" s="219"/>
      <c r="I12" s="20">
        <v>1</v>
      </c>
      <c r="J12" s="20">
        <v>2</v>
      </c>
      <c r="K12" s="20">
        <v>3</v>
      </c>
      <c r="L12" s="20">
        <v>4</v>
      </c>
      <c r="M12" s="219"/>
      <c r="N12" s="219"/>
      <c r="O12" s="241"/>
      <c r="P12" s="227"/>
    </row>
    <row r="13" spans="1:16" s="97" customFormat="1" ht="25" customHeight="1" x14ac:dyDescent="0.3">
      <c r="A13" s="85"/>
      <c r="B13" s="22">
        <f>B14+1</f>
        <v>2</v>
      </c>
      <c r="C13" s="86">
        <v>120</v>
      </c>
      <c r="D13" s="87" t="s">
        <v>77</v>
      </c>
      <c r="E13" s="86">
        <v>85413</v>
      </c>
      <c r="F13" s="101" t="s">
        <v>58</v>
      </c>
      <c r="G13" s="89" t="s">
        <v>65</v>
      </c>
      <c r="H13" s="32" t="s">
        <v>19</v>
      </c>
      <c r="I13" s="90">
        <v>1000</v>
      </c>
      <c r="J13" s="90">
        <v>1000</v>
      </c>
      <c r="K13" s="91">
        <v>1000</v>
      </c>
      <c r="L13" s="143">
        <v>1000</v>
      </c>
      <c r="M13" s="93">
        <f>SUM(I13:L13)</f>
        <v>4000</v>
      </c>
      <c r="N13" s="142">
        <v>1000</v>
      </c>
      <c r="O13" s="95">
        <f>M13+N13</f>
        <v>5000</v>
      </c>
      <c r="P13" s="96">
        <v>1</v>
      </c>
    </row>
    <row r="14" spans="1:16" s="97" customFormat="1" ht="25" customHeight="1" x14ac:dyDescent="0.3">
      <c r="A14" s="85"/>
      <c r="B14" s="22">
        <f>B12+1</f>
        <v>1</v>
      </c>
      <c r="C14" s="86">
        <v>200</v>
      </c>
      <c r="D14" s="87" t="s">
        <v>34</v>
      </c>
      <c r="E14" s="88">
        <v>87671</v>
      </c>
      <c r="F14" s="88">
        <v>611</v>
      </c>
      <c r="G14" s="89" t="s">
        <v>22</v>
      </c>
      <c r="H14" s="32" t="s">
        <v>19</v>
      </c>
      <c r="I14" s="98">
        <v>186.2</v>
      </c>
      <c r="J14" s="98">
        <v>963</v>
      </c>
      <c r="K14" s="99">
        <v>812.3</v>
      </c>
      <c r="L14" s="92">
        <v>790</v>
      </c>
      <c r="M14" s="93">
        <f>SUM(I14:L14)</f>
        <v>2751.5</v>
      </c>
      <c r="N14" s="94">
        <v>594.6</v>
      </c>
      <c r="O14" s="95">
        <f>M14+N14</f>
        <v>3346.1</v>
      </c>
      <c r="P14" s="96">
        <v>2</v>
      </c>
    </row>
    <row r="15" spans="1:16" s="97" customFormat="1" ht="25" customHeight="1" x14ac:dyDescent="0.3">
      <c r="A15" s="85"/>
      <c r="B15" s="22">
        <v>3</v>
      </c>
      <c r="C15" s="86">
        <v>40</v>
      </c>
      <c r="D15" s="87" t="s">
        <v>82</v>
      </c>
      <c r="E15" s="88">
        <v>87670</v>
      </c>
      <c r="F15" s="88">
        <v>613</v>
      </c>
      <c r="G15" s="89" t="s">
        <v>22</v>
      </c>
      <c r="H15" s="32" t="s">
        <v>19</v>
      </c>
      <c r="I15" s="98" t="s">
        <v>71</v>
      </c>
      <c r="J15" s="98">
        <v>530.9</v>
      </c>
      <c r="K15" s="99">
        <v>994.1</v>
      </c>
      <c r="L15" s="92">
        <v>651.6</v>
      </c>
      <c r="M15" s="93">
        <f>SUM(I15:L15)</f>
        <v>2176.6</v>
      </c>
      <c r="N15" s="100">
        <v>786.8</v>
      </c>
      <c r="O15" s="95">
        <f>M15+N15</f>
        <v>2963.3999999999996</v>
      </c>
      <c r="P15" s="96">
        <v>3</v>
      </c>
    </row>
    <row r="16" spans="1:16" s="97" customFormat="1" ht="25" customHeight="1" x14ac:dyDescent="0.3">
      <c r="A16" s="85"/>
      <c r="B16" s="22">
        <v>4</v>
      </c>
      <c r="C16" s="86">
        <v>197</v>
      </c>
      <c r="D16" s="87" t="s">
        <v>83</v>
      </c>
      <c r="E16" s="88">
        <v>127678</v>
      </c>
      <c r="F16" s="102" t="s">
        <v>84</v>
      </c>
      <c r="G16" s="89" t="s">
        <v>18</v>
      </c>
      <c r="H16" s="32" t="s">
        <v>19</v>
      </c>
      <c r="I16" s="98">
        <v>167.1</v>
      </c>
      <c r="J16" s="98">
        <v>469.1</v>
      </c>
      <c r="K16" s="98">
        <v>217</v>
      </c>
      <c r="L16" s="92">
        <v>119.3</v>
      </c>
      <c r="M16" s="93">
        <f>SUM(I16:L16)</f>
        <v>972.5</v>
      </c>
      <c r="N16" s="103" t="s">
        <v>71</v>
      </c>
      <c r="O16" s="95">
        <v>972.5</v>
      </c>
      <c r="P16" s="116">
        <v>4</v>
      </c>
    </row>
    <row r="17" spans="2:16" x14ac:dyDescent="0.25">
      <c r="B17" s="18"/>
      <c r="C17" s="10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4"/>
      <c r="P17" s="44"/>
    </row>
    <row r="18" spans="2:16" x14ac:dyDescent="0.25">
      <c r="B18" s="18"/>
      <c r="C18" s="10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4"/>
      <c r="P18" s="44"/>
    </row>
    <row r="19" spans="2:16" ht="14.5" customHeight="1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43"/>
      <c r="L19" s="40" t="s">
        <v>35</v>
      </c>
      <c r="M19" s="40"/>
      <c r="N19" s="44"/>
      <c r="O19" s="44"/>
      <c r="P19" s="18"/>
    </row>
    <row r="20" spans="2:16" x14ac:dyDescent="0.25">
      <c r="B20" s="45" t="s">
        <v>206</v>
      </c>
      <c r="C20" s="46"/>
      <c r="D20" s="46"/>
      <c r="E20" s="46"/>
      <c r="F20" s="46"/>
      <c r="G20" s="46"/>
      <c r="H20" s="46"/>
      <c r="I20" s="46"/>
      <c r="J20" s="18"/>
      <c r="K20" s="1"/>
      <c r="L20" s="18"/>
      <c r="M20" s="18"/>
      <c r="N20" s="47"/>
      <c r="O20" s="18"/>
      <c r="P20" s="18"/>
    </row>
    <row r="21" spans="2:16" x14ac:dyDescent="0.25">
      <c r="B21" s="9"/>
      <c r="C21" s="50"/>
      <c r="D21" s="50"/>
      <c r="E21" s="50"/>
      <c r="F21" s="50"/>
      <c r="G21" s="10"/>
      <c r="H21" s="10"/>
      <c r="I21" s="51" t="s">
        <v>36</v>
      </c>
      <c r="J21" s="46"/>
      <c r="K21" s="46"/>
      <c r="L21" s="46"/>
      <c r="M21" s="46"/>
      <c r="N21" s="46"/>
      <c r="O21" s="46"/>
      <c r="P21" s="46"/>
    </row>
    <row r="22" spans="2:16" x14ac:dyDescent="0.25">
      <c r="B22" s="51" t="s">
        <v>37</v>
      </c>
      <c r="C22" s="46"/>
      <c r="D22" s="46"/>
      <c r="E22" s="46"/>
      <c r="F22" s="46"/>
      <c r="G22" s="46"/>
      <c r="H22" s="46"/>
      <c r="I22" s="46"/>
      <c r="J22" s="18"/>
      <c r="K22" s="1"/>
      <c r="L22" s="18"/>
      <c r="M22" s="18"/>
      <c r="N22" s="47"/>
      <c r="O22" s="47"/>
      <c r="P22" s="18"/>
    </row>
    <row r="23" spans="2:16" ht="13" x14ac:dyDescent="0.25">
      <c r="B23" s="53"/>
      <c r="C23" s="54"/>
      <c r="D23" s="54"/>
      <c r="E23" s="54"/>
      <c r="F23" s="54"/>
      <c r="G23" s="14"/>
      <c r="H23" s="14"/>
      <c r="I23" s="51" t="s">
        <v>38</v>
      </c>
      <c r="J23" s="46"/>
      <c r="K23" s="46"/>
      <c r="L23" s="46"/>
      <c r="M23" s="46"/>
      <c r="N23" s="46"/>
      <c r="O23" s="46"/>
      <c r="P23" s="46"/>
    </row>
    <row r="24" spans="2:16" x14ac:dyDescent="0.25">
      <c r="B24" s="53" t="s">
        <v>39</v>
      </c>
      <c r="C24" s="54"/>
      <c r="D24" s="54"/>
      <c r="E24" s="54"/>
      <c r="F24" s="54"/>
      <c r="G24" s="54"/>
      <c r="H24" s="54"/>
      <c r="I24" s="54"/>
      <c r="J24" s="10"/>
      <c r="K24" s="1"/>
      <c r="L24" s="18"/>
      <c r="M24" s="18"/>
      <c r="N24" s="47"/>
      <c r="O24" s="47"/>
      <c r="P24" s="18"/>
    </row>
    <row r="25" spans="2:16" x14ac:dyDescent="0.25">
      <c r="B25" s="18"/>
      <c r="C25" s="18"/>
      <c r="D25" s="11"/>
      <c r="E25" s="55"/>
      <c r="F25" s="55"/>
      <c r="G25" s="1"/>
      <c r="H25" s="1"/>
      <c r="I25" s="56" t="s">
        <v>40</v>
      </c>
      <c r="J25" s="57"/>
      <c r="K25" s="57"/>
      <c r="L25" s="57"/>
      <c r="M25" s="57"/>
      <c r="N25" s="57"/>
      <c r="O25" s="57"/>
      <c r="P25" s="57"/>
    </row>
    <row r="27" spans="2:16" x14ac:dyDescent="0.25">
      <c r="N27" s="105"/>
      <c r="O27" s="105"/>
      <c r="P27" s="105"/>
    </row>
    <row r="28" spans="2:16" x14ac:dyDescent="0.25">
      <c r="N28" s="105"/>
      <c r="O28" s="105"/>
      <c r="P28" s="105"/>
    </row>
    <row r="29" spans="2:16" x14ac:dyDescent="0.25">
      <c r="N29" s="105"/>
      <c r="O29" s="105"/>
      <c r="P29" s="105"/>
    </row>
    <row r="30" spans="2:16" x14ac:dyDescent="0.25">
      <c r="N30" s="105"/>
      <c r="O30" s="105"/>
      <c r="P30" s="105"/>
    </row>
    <row r="31" spans="2:16" x14ac:dyDescent="0.25">
      <c r="N31" s="105"/>
      <c r="O31" s="105"/>
      <c r="P31" s="105"/>
    </row>
    <row r="32" spans="2:16" x14ac:dyDescent="0.25">
      <c r="N32" s="105"/>
      <c r="O32" s="105"/>
      <c r="P32" s="105"/>
    </row>
    <row r="33" spans="1:16" x14ac:dyDescent="0.25">
      <c r="A33" s="58"/>
      <c r="N33" s="105"/>
      <c r="O33" s="105"/>
      <c r="P33" s="105"/>
    </row>
    <row r="34" spans="1:16" x14ac:dyDescent="0.25">
      <c r="A34" s="58"/>
      <c r="N34" s="105"/>
      <c r="O34" s="105"/>
      <c r="P34" s="105"/>
    </row>
    <row r="35" spans="1:16" x14ac:dyDescent="0.25">
      <c r="A35" s="58"/>
      <c r="N35" s="105"/>
      <c r="O35" s="105"/>
      <c r="P35" s="105"/>
    </row>
    <row r="36" spans="1:16" x14ac:dyDescent="0.25">
      <c r="A36" s="58"/>
      <c r="N36" s="105"/>
      <c r="O36" s="105"/>
      <c r="P36" s="105"/>
    </row>
    <row r="37" spans="1:16" x14ac:dyDescent="0.25">
      <c r="A37" s="58"/>
      <c r="N37" s="105"/>
      <c r="O37" s="105"/>
      <c r="P37" s="105"/>
    </row>
    <row r="38" spans="1:16" x14ac:dyDescent="0.25">
      <c r="A38" s="58"/>
      <c r="N38" s="105"/>
      <c r="O38" s="105"/>
      <c r="P38" s="105"/>
    </row>
    <row r="39" spans="1:16" x14ac:dyDescent="0.25">
      <c r="A39" s="58"/>
      <c r="N39" s="105"/>
      <c r="O39" s="105"/>
      <c r="P39" s="105"/>
    </row>
    <row r="40" spans="1:16" x14ac:dyDescent="0.25">
      <c r="N40" s="105"/>
      <c r="O40" s="105"/>
      <c r="P40" s="105"/>
    </row>
    <row r="41" spans="1:16" x14ac:dyDescent="0.25">
      <c r="A41" s="58"/>
      <c r="N41" s="105"/>
      <c r="O41" s="105"/>
      <c r="P41" s="105"/>
    </row>
    <row r="42" spans="1:16" x14ac:dyDescent="0.25">
      <c r="A42" s="58"/>
      <c r="N42" s="105"/>
      <c r="O42" s="105"/>
      <c r="P42" s="105"/>
    </row>
    <row r="43" spans="1:16" x14ac:dyDescent="0.25">
      <c r="A43" s="58"/>
      <c r="N43" s="105"/>
      <c r="O43" s="105"/>
      <c r="P43" s="105"/>
    </row>
    <row r="44" spans="1:16" x14ac:dyDescent="0.25">
      <c r="A44" s="58"/>
      <c r="N44" s="105"/>
      <c r="O44" s="105"/>
      <c r="P44" s="105"/>
    </row>
    <row r="45" spans="1:16" x14ac:dyDescent="0.25">
      <c r="A45" s="58"/>
      <c r="N45" s="105"/>
      <c r="O45" s="105"/>
      <c r="P45" s="105"/>
    </row>
    <row r="46" spans="1:16" x14ac:dyDescent="0.25">
      <c r="A46" s="58"/>
      <c r="N46" s="105"/>
      <c r="O46" s="105"/>
      <c r="P46" s="105"/>
    </row>
    <row r="47" spans="1:16" x14ac:dyDescent="0.25">
      <c r="A47" s="58"/>
    </row>
    <row r="48" spans="1:16" x14ac:dyDescent="0.25">
      <c r="O48" s="58"/>
    </row>
    <row r="49" spans="15:15" x14ac:dyDescent="0.25">
      <c r="O49" s="58"/>
    </row>
    <row r="50" spans="15:15" x14ac:dyDescent="0.25">
      <c r="O50" s="58"/>
    </row>
    <row r="51" spans="15:15" x14ac:dyDescent="0.25">
      <c r="O51" s="58"/>
    </row>
    <row r="52" spans="15:15" ht="15.5" x14ac:dyDescent="0.25">
      <c r="O52" s="106"/>
    </row>
    <row r="53" spans="15:15" x14ac:dyDescent="0.25">
      <c r="O53" s="58"/>
    </row>
    <row r="54" spans="15:15" x14ac:dyDescent="0.25">
      <c r="O54" s="58"/>
    </row>
  </sheetData>
  <sortState ref="C14:P16">
    <sortCondition ref="P13"/>
  </sortState>
  <mergeCells count="24">
    <mergeCell ref="P11:P12"/>
    <mergeCell ref="G11:G12"/>
    <mergeCell ref="H11:H12"/>
    <mergeCell ref="I11:L11"/>
    <mergeCell ref="M11:M12"/>
    <mergeCell ref="N11:N12"/>
    <mergeCell ref="O11:O12"/>
    <mergeCell ref="M5:P5"/>
    <mergeCell ref="D6:L6"/>
    <mergeCell ref="M6:P6"/>
    <mergeCell ref="D7:L7"/>
    <mergeCell ref="B9:P9"/>
    <mergeCell ref="B11:B12"/>
    <mergeCell ref="C11:C12"/>
    <mergeCell ref="D11:D12"/>
    <mergeCell ref="E11:E12"/>
    <mergeCell ref="F11:F12"/>
    <mergeCell ref="D4:L4"/>
    <mergeCell ref="M4:O4"/>
    <mergeCell ref="D1:L1"/>
    <mergeCell ref="M1:O1"/>
    <mergeCell ref="D2:L2"/>
    <mergeCell ref="M2:O2"/>
    <mergeCell ref="D3:L3"/>
  </mergeCells>
  <conditionalFormatting sqref="I16:J16">
    <cfRule type="cellIs" dxfId="0" priority="1" stopIfTrue="1" operator="equal">
      <formula>1000</formula>
    </cfRule>
  </conditionalFormatting>
  <pageMargins left="0.42" right="0.7" top="0.32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37" zoomScale="70" zoomScaleNormal="70" workbookViewId="0">
      <selection activeCell="K2" sqref="K2:M2"/>
    </sheetView>
  </sheetViews>
  <sheetFormatPr defaultRowHeight="12.5" x14ac:dyDescent="0.25"/>
  <cols>
    <col min="1" max="1" width="4" style="59" customWidth="1"/>
    <col min="2" max="2" width="4.1796875" style="48" customWidth="1"/>
    <col min="3" max="3" width="5.453125" style="48" customWidth="1"/>
    <col min="4" max="4" width="26.7265625" style="48" customWidth="1"/>
    <col min="5" max="5" width="10" style="48" customWidth="1"/>
    <col min="6" max="6" width="9.26953125" style="48" customWidth="1"/>
    <col min="7" max="7" width="10.1796875" style="48" customWidth="1"/>
    <col min="8" max="8" width="11.1796875" style="48" customWidth="1"/>
    <col min="9" max="9" width="8.54296875" style="48" customWidth="1"/>
    <col min="10" max="11" width="7.26953125" style="48" customWidth="1"/>
    <col min="12" max="12" width="7.54296875" style="48" customWidth="1"/>
    <col min="13" max="13" width="8.81640625" style="59" customWidth="1"/>
    <col min="14" max="14" width="8.81640625" style="48" customWidth="1"/>
    <col min="15" max="15" width="8.26953125" style="58" customWidth="1"/>
    <col min="16" max="16" width="9.7265625" style="58" customWidth="1"/>
    <col min="257" max="257" width="4" customWidth="1"/>
    <col min="258" max="258" width="4.1796875" customWidth="1"/>
    <col min="259" max="259" width="5.453125" customWidth="1"/>
    <col min="260" max="260" width="26.7265625" customWidth="1"/>
    <col min="261" max="261" width="10" customWidth="1"/>
    <col min="262" max="262" width="9.26953125" customWidth="1"/>
    <col min="263" max="263" width="10.1796875" customWidth="1"/>
    <col min="264" max="264" width="11.1796875" customWidth="1"/>
    <col min="265" max="265" width="8.54296875" customWidth="1"/>
    <col min="266" max="267" width="7.26953125" customWidth="1"/>
    <col min="268" max="268" width="7.54296875" customWidth="1"/>
    <col min="269" max="270" width="8.81640625" customWidth="1"/>
    <col min="271" max="271" width="8.26953125" customWidth="1"/>
    <col min="272" max="272" width="9.7265625" customWidth="1"/>
    <col min="513" max="513" width="4" customWidth="1"/>
    <col min="514" max="514" width="4.1796875" customWidth="1"/>
    <col min="515" max="515" width="5.453125" customWidth="1"/>
    <col min="516" max="516" width="26.7265625" customWidth="1"/>
    <col min="517" max="517" width="10" customWidth="1"/>
    <col min="518" max="518" width="9.26953125" customWidth="1"/>
    <col min="519" max="519" width="10.1796875" customWidth="1"/>
    <col min="520" max="520" width="11.1796875" customWidth="1"/>
    <col min="521" max="521" width="8.54296875" customWidth="1"/>
    <col min="522" max="523" width="7.26953125" customWidth="1"/>
    <col min="524" max="524" width="7.54296875" customWidth="1"/>
    <col min="525" max="526" width="8.81640625" customWidth="1"/>
    <col min="527" max="527" width="8.26953125" customWidth="1"/>
    <col min="528" max="528" width="9.7265625" customWidth="1"/>
    <col min="769" max="769" width="4" customWidth="1"/>
    <col min="770" max="770" width="4.1796875" customWidth="1"/>
    <col min="771" max="771" width="5.453125" customWidth="1"/>
    <col min="772" max="772" width="26.7265625" customWidth="1"/>
    <col min="773" max="773" width="10" customWidth="1"/>
    <col min="774" max="774" width="9.26953125" customWidth="1"/>
    <col min="775" max="775" width="10.1796875" customWidth="1"/>
    <col min="776" max="776" width="11.1796875" customWidth="1"/>
    <col min="777" max="777" width="8.54296875" customWidth="1"/>
    <col min="778" max="779" width="7.26953125" customWidth="1"/>
    <col min="780" max="780" width="7.54296875" customWidth="1"/>
    <col min="781" max="782" width="8.81640625" customWidth="1"/>
    <col min="783" max="783" width="8.26953125" customWidth="1"/>
    <col min="784" max="784" width="9.7265625" customWidth="1"/>
    <col min="1025" max="1025" width="4" customWidth="1"/>
    <col min="1026" max="1026" width="4.1796875" customWidth="1"/>
    <col min="1027" max="1027" width="5.453125" customWidth="1"/>
    <col min="1028" max="1028" width="26.7265625" customWidth="1"/>
    <col min="1029" max="1029" width="10" customWidth="1"/>
    <col min="1030" max="1030" width="9.26953125" customWidth="1"/>
    <col min="1031" max="1031" width="10.1796875" customWidth="1"/>
    <col min="1032" max="1032" width="11.1796875" customWidth="1"/>
    <col min="1033" max="1033" width="8.54296875" customWidth="1"/>
    <col min="1034" max="1035" width="7.26953125" customWidth="1"/>
    <col min="1036" max="1036" width="7.54296875" customWidth="1"/>
    <col min="1037" max="1038" width="8.81640625" customWidth="1"/>
    <col min="1039" max="1039" width="8.26953125" customWidth="1"/>
    <col min="1040" max="1040" width="9.7265625" customWidth="1"/>
    <col min="1281" max="1281" width="4" customWidth="1"/>
    <col min="1282" max="1282" width="4.1796875" customWidth="1"/>
    <col min="1283" max="1283" width="5.453125" customWidth="1"/>
    <col min="1284" max="1284" width="26.7265625" customWidth="1"/>
    <col min="1285" max="1285" width="10" customWidth="1"/>
    <col min="1286" max="1286" width="9.26953125" customWidth="1"/>
    <col min="1287" max="1287" width="10.1796875" customWidth="1"/>
    <col min="1288" max="1288" width="11.1796875" customWidth="1"/>
    <col min="1289" max="1289" width="8.54296875" customWidth="1"/>
    <col min="1290" max="1291" width="7.26953125" customWidth="1"/>
    <col min="1292" max="1292" width="7.54296875" customWidth="1"/>
    <col min="1293" max="1294" width="8.81640625" customWidth="1"/>
    <col min="1295" max="1295" width="8.26953125" customWidth="1"/>
    <col min="1296" max="1296" width="9.7265625" customWidth="1"/>
    <col min="1537" max="1537" width="4" customWidth="1"/>
    <col min="1538" max="1538" width="4.1796875" customWidth="1"/>
    <col min="1539" max="1539" width="5.453125" customWidth="1"/>
    <col min="1540" max="1540" width="26.7265625" customWidth="1"/>
    <col min="1541" max="1541" width="10" customWidth="1"/>
    <col min="1542" max="1542" width="9.26953125" customWidth="1"/>
    <col min="1543" max="1543" width="10.1796875" customWidth="1"/>
    <col min="1544" max="1544" width="11.1796875" customWidth="1"/>
    <col min="1545" max="1545" width="8.54296875" customWidth="1"/>
    <col min="1546" max="1547" width="7.26953125" customWidth="1"/>
    <col min="1548" max="1548" width="7.54296875" customWidth="1"/>
    <col min="1549" max="1550" width="8.81640625" customWidth="1"/>
    <col min="1551" max="1551" width="8.26953125" customWidth="1"/>
    <col min="1552" max="1552" width="9.7265625" customWidth="1"/>
    <col min="1793" max="1793" width="4" customWidth="1"/>
    <col min="1794" max="1794" width="4.1796875" customWidth="1"/>
    <col min="1795" max="1795" width="5.453125" customWidth="1"/>
    <col min="1796" max="1796" width="26.7265625" customWidth="1"/>
    <col min="1797" max="1797" width="10" customWidth="1"/>
    <col min="1798" max="1798" width="9.26953125" customWidth="1"/>
    <col min="1799" max="1799" width="10.1796875" customWidth="1"/>
    <col min="1800" max="1800" width="11.1796875" customWidth="1"/>
    <col min="1801" max="1801" width="8.54296875" customWidth="1"/>
    <col min="1802" max="1803" width="7.26953125" customWidth="1"/>
    <col min="1804" max="1804" width="7.54296875" customWidth="1"/>
    <col min="1805" max="1806" width="8.81640625" customWidth="1"/>
    <col min="1807" max="1807" width="8.26953125" customWidth="1"/>
    <col min="1808" max="1808" width="9.7265625" customWidth="1"/>
    <col min="2049" max="2049" width="4" customWidth="1"/>
    <col min="2050" max="2050" width="4.1796875" customWidth="1"/>
    <col min="2051" max="2051" width="5.453125" customWidth="1"/>
    <col min="2052" max="2052" width="26.7265625" customWidth="1"/>
    <col min="2053" max="2053" width="10" customWidth="1"/>
    <col min="2054" max="2054" width="9.26953125" customWidth="1"/>
    <col min="2055" max="2055" width="10.1796875" customWidth="1"/>
    <col min="2056" max="2056" width="11.1796875" customWidth="1"/>
    <col min="2057" max="2057" width="8.54296875" customWidth="1"/>
    <col min="2058" max="2059" width="7.26953125" customWidth="1"/>
    <col min="2060" max="2060" width="7.54296875" customWidth="1"/>
    <col min="2061" max="2062" width="8.81640625" customWidth="1"/>
    <col min="2063" max="2063" width="8.26953125" customWidth="1"/>
    <col min="2064" max="2064" width="9.7265625" customWidth="1"/>
    <col min="2305" max="2305" width="4" customWidth="1"/>
    <col min="2306" max="2306" width="4.1796875" customWidth="1"/>
    <col min="2307" max="2307" width="5.453125" customWidth="1"/>
    <col min="2308" max="2308" width="26.7265625" customWidth="1"/>
    <col min="2309" max="2309" width="10" customWidth="1"/>
    <col min="2310" max="2310" width="9.26953125" customWidth="1"/>
    <col min="2311" max="2311" width="10.1796875" customWidth="1"/>
    <col min="2312" max="2312" width="11.1796875" customWidth="1"/>
    <col min="2313" max="2313" width="8.54296875" customWidth="1"/>
    <col min="2314" max="2315" width="7.26953125" customWidth="1"/>
    <col min="2316" max="2316" width="7.54296875" customWidth="1"/>
    <col min="2317" max="2318" width="8.81640625" customWidth="1"/>
    <col min="2319" max="2319" width="8.26953125" customWidth="1"/>
    <col min="2320" max="2320" width="9.7265625" customWidth="1"/>
    <col min="2561" max="2561" width="4" customWidth="1"/>
    <col min="2562" max="2562" width="4.1796875" customWidth="1"/>
    <col min="2563" max="2563" width="5.453125" customWidth="1"/>
    <col min="2564" max="2564" width="26.7265625" customWidth="1"/>
    <col min="2565" max="2565" width="10" customWidth="1"/>
    <col min="2566" max="2566" width="9.26953125" customWidth="1"/>
    <col min="2567" max="2567" width="10.1796875" customWidth="1"/>
    <col min="2568" max="2568" width="11.1796875" customWidth="1"/>
    <col min="2569" max="2569" width="8.54296875" customWidth="1"/>
    <col min="2570" max="2571" width="7.26953125" customWidth="1"/>
    <col min="2572" max="2572" width="7.54296875" customWidth="1"/>
    <col min="2573" max="2574" width="8.81640625" customWidth="1"/>
    <col min="2575" max="2575" width="8.26953125" customWidth="1"/>
    <col min="2576" max="2576" width="9.7265625" customWidth="1"/>
    <col min="2817" max="2817" width="4" customWidth="1"/>
    <col min="2818" max="2818" width="4.1796875" customWidth="1"/>
    <col min="2819" max="2819" width="5.453125" customWidth="1"/>
    <col min="2820" max="2820" width="26.7265625" customWidth="1"/>
    <col min="2821" max="2821" width="10" customWidth="1"/>
    <col min="2822" max="2822" width="9.26953125" customWidth="1"/>
    <col min="2823" max="2823" width="10.1796875" customWidth="1"/>
    <col min="2824" max="2824" width="11.1796875" customWidth="1"/>
    <col min="2825" max="2825" width="8.54296875" customWidth="1"/>
    <col min="2826" max="2827" width="7.26953125" customWidth="1"/>
    <col min="2828" max="2828" width="7.54296875" customWidth="1"/>
    <col min="2829" max="2830" width="8.81640625" customWidth="1"/>
    <col min="2831" max="2831" width="8.26953125" customWidth="1"/>
    <col min="2832" max="2832" width="9.7265625" customWidth="1"/>
    <col min="3073" max="3073" width="4" customWidth="1"/>
    <col min="3074" max="3074" width="4.1796875" customWidth="1"/>
    <col min="3075" max="3075" width="5.453125" customWidth="1"/>
    <col min="3076" max="3076" width="26.7265625" customWidth="1"/>
    <col min="3077" max="3077" width="10" customWidth="1"/>
    <col min="3078" max="3078" width="9.26953125" customWidth="1"/>
    <col min="3079" max="3079" width="10.1796875" customWidth="1"/>
    <col min="3080" max="3080" width="11.1796875" customWidth="1"/>
    <col min="3081" max="3081" width="8.54296875" customWidth="1"/>
    <col min="3082" max="3083" width="7.26953125" customWidth="1"/>
    <col min="3084" max="3084" width="7.54296875" customWidth="1"/>
    <col min="3085" max="3086" width="8.81640625" customWidth="1"/>
    <col min="3087" max="3087" width="8.26953125" customWidth="1"/>
    <col min="3088" max="3088" width="9.7265625" customWidth="1"/>
    <col min="3329" max="3329" width="4" customWidth="1"/>
    <col min="3330" max="3330" width="4.1796875" customWidth="1"/>
    <col min="3331" max="3331" width="5.453125" customWidth="1"/>
    <col min="3332" max="3332" width="26.7265625" customWidth="1"/>
    <col min="3333" max="3333" width="10" customWidth="1"/>
    <col min="3334" max="3334" width="9.26953125" customWidth="1"/>
    <col min="3335" max="3335" width="10.1796875" customWidth="1"/>
    <col min="3336" max="3336" width="11.1796875" customWidth="1"/>
    <col min="3337" max="3337" width="8.54296875" customWidth="1"/>
    <col min="3338" max="3339" width="7.26953125" customWidth="1"/>
    <col min="3340" max="3340" width="7.54296875" customWidth="1"/>
    <col min="3341" max="3342" width="8.81640625" customWidth="1"/>
    <col min="3343" max="3343" width="8.26953125" customWidth="1"/>
    <col min="3344" max="3344" width="9.7265625" customWidth="1"/>
    <col min="3585" max="3585" width="4" customWidth="1"/>
    <col min="3586" max="3586" width="4.1796875" customWidth="1"/>
    <col min="3587" max="3587" width="5.453125" customWidth="1"/>
    <col min="3588" max="3588" width="26.7265625" customWidth="1"/>
    <col min="3589" max="3589" width="10" customWidth="1"/>
    <col min="3590" max="3590" width="9.26953125" customWidth="1"/>
    <col min="3591" max="3591" width="10.1796875" customWidth="1"/>
    <col min="3592" max="3592" width="11.1796875" customWidth="1"/>
    <col min="3593" max="3593" width="8.54296875" customWidth="1"/>
    <col min="3594" max="3595" width="7.26953125" customWidth="1"/>
    <col min="3596" max="3596" width="7.54296875" customWidth="1"/>
    <col min="3597" max="3598" width="8.81640625" customWidth="1"/>
    <col min="3599" max="3599" width="8.26953125" customWidth="1"/>
    <col min="3600" max="3600" width="9.7265625" customWidth="1"/>
    <col min="3841" max="3841" width="4" customWidth="1"/>
    <col min="3842" max="3842" width="4.1796875" customWidth="1"/>
    <col min="3843" max="3843" width="5.453125" customWidth="1"/>
    <col min="3844" max="3844" width="26.7265625" customWidth="1"/>
    <col min="3845" max="3845" width="10" customWidth="1"/>
    <col min="3846" max="3846" width="9.26953125" customWidth="1"/>
    <col min="3847" max="3847" width="10.1796875" customWidth="1"/>
    <col min="3848" max="3848" width="11.1796875" customWidth="1"/>
    <col min="3849" max="3849" width="8.54296875" customWidth="1"/>
    <col min="3850" max="3851" width="7.26953125" customWidth="1"/>
    <col min="3852" max="3852" width="7.54296875" customWidth="1"/>
    <col min="3853" max="3854" width="8.81640625" customWidth="1"/>
    <col min="3855" max="3855" width="8.26953125" customWidth="1"/>
    <col min="3856" max="3856" width="9.7265625" customWidth="1"/>
    <col min="4097" max="4097" width="4" customWidth="1"/>
    <col min="4098" max="4098" width="4.1796875" customWidth="1"/>
    <col min="4099" max="4099" width="5.453125" customWidth="1"/>
    <col min="4100" max="4100" width="26.7265625" customWidth="1"/>
    <col min="4101" max="4101" width="10" customWidth="1"/>
    <col min="4102" max="4102" width="9.26953125" customWidth="1"/>
    <col min="4103" max="4103" width="10.1796875" customWidth="1"/>
    <col min="4104" max="4104" width="11.1796875" customWidth="1"/>
    <col min="4105" max="4105" width="8.54296875" customWidth="1"/>
    <col min="4106" max="4107" width="7.26953125" customWidth="1"/>
    <col min="4108" max="4108" width="7.54296875" customWidth="1"/>
    <col min="4109" max="4110" width="8.81640625" customWidth="1"/>
    <col min="4111" max="4111" width="8.26953125" customWidth="1"/>
    <col min="4112" max="4112" width="9.7265625" customWidth="1"/>
    <col min="4353" max="4353" width="4" customWidth="1"/>
    <col min="4354" max="4354" width="4.1796875" customWidth="1"/>
    <col min="4355" max="4355" width="5.453125" customWidth="1"/>
    <col min="4356" max="4356" width="26.7265625" customWidth="1"/>
    <col min="4357" max="4357" width="10" customWidth="1"/>
    <col min="4358" max="4358" width="9.26953125" customWidth="1"/>
    <col min="4359" max="4359" width="10.1796875" customWidth="1"/>
    <col min="4360" max="4360" width="11.1796875" customWidth="1"/>
    <col min="4361" max="4361" width="8.54296875" customWidth="1"/>
    <col min="4362" max="4363" width="7.26953125" customWidth="1"/>
    <col min="4364" max="4364" width="7.54296875" customWidth="1"/>
    <col min="4365" max="4366" width="8.81640625" customWidth="1"/>
    <col min="4367" max="4367" width="8.26953125" customWidth="1"/>
    <col min="4368" max="4368" width="9.7265625" customWidth="1"/>
    <col min="4609" max="4609" width="4" customWidth="1"/>
    <col min="4610" max="4610" width="4.1796875" customWidth="1"/>
    <col min="4611" max="4611" width="5.453125" customWidth="1"/>
    <col min="4612" max="4612" width="26.7265625" customWidth="1"/>
    <col min="4613" max="4613" width="10" customWidth="1"/>
    <col min="4614" max="4614" width="9.26953125" customWidth="1"/>
    <col min="4615" max="4615" width="10.1796875" customWidth="1"/>
    <col min="4616" max="4616" width="11.1796875" customWidth="1"/>
    <col min="4617" max="4617" width="8.54296875" customWidth="1"/>
    <col min="4618" max="4619" width="7.26953125" customWidth="1"/>
    <col min="4620" max="4620" width="7.54296875" customWidth="1"/>
    <col min="4621" max="4622" width="8.81640625" customWidth="1"/>
    <col min="4623" max="4623" width="8.26953125" customWidth="1"/>
    <col min="4624" max="4624" width="9.7265625" customWidth="1"/>
    <col min="4865" max="4865" width="4" customWidth="1"/>
    <col min="4866" max="4866" width="4.1796875" customWidth="1"/>
    <col min="4867" max="4867" width="5.453125" customWidth="1"/>
    <col min="4868" max="4868" width="26.7265625" customWidth="1"/>
    <col min="4869" max="4869" width="10" customWidth="1"/>
    <col min="4870" max="4870" width="9.26953125" customWidth="1"/>
    <col min="4871" max="4871" width="10.1796875" customWidth="1"/>
    <col min="4872" max="4872" width="11.1796875" customWidth="1"/>
    <col min="4873" max="4873" width="8.54296875" customWidth="1"/>
    <col min="4874" max="4875" width="7.26953125" customWidth="1"/>
    <col min="4876" max="4876" width="7.54296875" customWidth="1"/>
    <col min="4877" max="4878" width="8.81640625" customWidth="1"/>
    <col min="4879" max="4879" width="8.26953125" customWidth="1"/>
    <col min="4880" max="4880" width="9.7265625" customWidth="1"/>
    <col min="5121" max="5121" width="4" customWidth="1"/>
    <col min="5122" max="5122" width="4.1796875" customWidth="1"/>
    <col min="5123" max="5123" width="5.453125" customWidth="1"/>
    <col min="5124" max="5124" width="26.7265625" customWidth="1"/>
    <col min="5125" max="5125" width="10" customWidth="1"/>
    <col min="5126" max="5126" width="9.26953125" customWidth="1"/>
    <col min="5127" max="5127" width="10.1796875" customWidth="1"/>
    <col min="5128" max="5128" width="11.1796875" customWidth="1"/>
    <col min="5129" max="5129" width="8.54296875" customWidth="1"/>
    <col min="5130" max="5131" width="7.26953125" customWidth="1"/>
    <col min="5132" max="5132" width="7.54296875" customWidth="1"/>
    <col min="5133" max="5134" width="8.81640625" customWidth="1"/>
    <col min="5135" max="5135" width="8.26953125" customWidth="1"/>
    <col min="5136" max="5136" width="9.7265625" customWidth="1"/>
    <col min="5377" max="5377" width="4" customWidth="1"/>
    <col min="5378" max="5378" width="4.1796875" customWidth="1"/>
    <col min="5379" max="5379" width="5.453125" customWidth="1"/>
    <col min="5380" max="5380" width="26.7265625" customWidth="1"/>
    <col min="5381" max="5381" width="10" customWidth="1"/>
    <col min="5382" max="5382" width="9.26953125" customWidth="1"/>
    <col min="5383" max="5383" width="10.1796875" customWidth="1"/>
    <col min="5384" max="5384" width="11.1796875" customWidth="1"/>
    <col min="5385" max="5385" width="8.54296875" customWidth="1"/>
    <col min="5386" max="5387" width="7.26953125" customWidth="1"/>
    <col min="5388" max="5388" width="7.54296875" customWidth="1"/>
    <col min="5389" max="5390" width="8.81640625" customWidth="1"/>
    <col min="5391" max="5391" width="8.26953125" customWidth="1"/>
    <col min="5392" max="5392" width="9.7265625" customWidth="1"/>
    <col min="5633" max="5633" width="4" customWidth="1"/>
    <col min="5634" max="5634" width="4.1796875" customWidth="1"/>
    <col min="5635" max="5635" width="5.453125" customWidth="1"/>
    <col min="5636" max="5636" width="26.7265625" customWidth="1"/>
    <col min="5637" max="5637" width="10" customWidth="1"/>
    <col min="5638" max="5638" width="9.26953125" customWidth="1"/>
    <col min="5639" max="5639" width="10.1796875" customWidth="1"/>
    <col min="5640" max="5640" width="11.1796875" customWidth="1"/>
    <col min="5641" max="5641" width="8.54296875" customWidth="1"/>
    <col min="5642" max="5643" width="7.26953125" customWidth="1"/>
    <col min="5644" max="5644" width="7.54296875" customWidth="1"/>
    <col min="5645" max="5646" width="8.81640625" customWidth="1"/>
    <col min="5647" max="5647" width="8.26953125" customWidth="1"/>
    <col min="5648" max="5648" width="9.7265625" customWidth="1"/>
    <col min="5889" max="5889" width="4" customWidth="1"/>
    <col min="5890" max="5890" width="4.1796875" customWidth="1"/>
    <col min="5891" max="5891" width="5.453125" customWidth="1"/>
    <col min="5892" max="5892" width="26.7265625" customWidth="1"/>
    <col min="5893" max="5893" width="10" customWidth="1"/>
    <col min="5894" max="5894" width="9.26953125" customWidth="1"/>
    <col min="5895" max="5895" width="10.1796875" customWidth="1"/>
    <col min="5896" max="5896" width="11.1796875" customWidth="1"/>
    <col min="5897" max="5897" width="8.54296875" customWidth="1"/>
    <col min="5898" max="5899" width="7.26953125" customWidth="1"/>
    <col min="5900" max="5900" width="7.54296875" customWidth="1"/>
    <col min="5901" max="5902" width="8.81640625" customWidth="1"/>
    <col min="5903" max="5903" width="8.26953125" customWidth="1"/>
    <col min="5904" max="5904" width="9.7265625" customWidth="1"/>
    <col min="6145" max="6145" width="4" customWidth="1"/>
    <col min="6146" max="6146" width="4.1796875" customWidth="1"/>
    <col min="6147" max="6147" width="5.453125" customWidth="1"/>
    <col min="6148" max="6148" width="26.7265625" customWidth="1"/>
    <col min="6149" max="6149" width="10" customWidth="1"/>
    <col min="6150" max="6150" width="9.26953125" customWidth="1"/>
    <col min="6151" max="6151" width="10.1796875" customWidth="1"/>
    <col min="6152" max="6152" width="11.1796875" customWidth="1"/>
    <col min="6153" max="6153" width="8.54296875" customWidth="1"/>
    <col min="6154" max="6155" width="7.26953125" customWidth="1"/>
    <col min="6156" max="6156" width="7.54296875" customWidth="1"/>
    <col min="6157" max="6158" width="8.81640625" customWidth="1"/>
    <col min="6159" max="6159" width="8.26953125" customWidth="1"/>
    <col min="6160" max="6160" width="9.7265625" customWidth="1"/>
    <col min="6401" max="6401" width="4" customWidth="1"/>
    <col min="6402" max="6402" width="4.1796875" customWidth="1"/>
    <col min="6403" max="6403" width="5.453125" customWidth="1"/>
    <col min="6404" max="6404" width="26.7265625" customWidth="1"/>
    <col min="6405" max="6405" width="10" customWidth="1"/>
    <col min="6406" max="6406" width="9.26953125" customWidth="1"/>
    <col min="6407" max="6407" width="10.1796875" customWidth="1"/>
    <col min="6408" max="6408" width="11.1796875" customWidth="1"/>
    <col min="6409" max="6409" width="8.54296875" customWidth="1"/>
    <col min="6410" max="6411" width="7.26953125" customWidth="1"/>
    <col min="6412" max="6412" width="7.54296875" customWidth="1"/>
    <col min="6413" max="6414" width="8.81640625" customWidth="1"/>
    <col min="6415" max="6415" width="8.26953125" customWidth="1"/>
    <col min="6416" max="6416" width="9.7265625" customWidth="1"/>
    <col min="6657" max="6657" width="4" customWidth="1"/>
    <col min="6658" max="6658" width="4.1796875" customWidth="1"/>
    <col min="6659" max="6659" width="5.453125" customWidth="1"/>
    <col min="6660" max="6660" width="26.7265625" customWidth="1"/>
    <col min="6661" max="6661" width="10" customWidth="1"/>
    <col min="6662" max="6662" width="9.26953125" customWidth="1"/>
    <col min="6663" max="6663" width="10.1796875" customWidth="1"/>
    <col min="6664" max="6664" width="11.1796875" customWidth="1"/>
    <col min="6665" max="6665" width="8.54296875" customWidth="1"/>
    <col min="6666" max="6667" width="7.26953125" customWidth="1"/>
    <col min="6668" max="6668" width="7.54296875" customWidth="1"/>
    <col min="6669" max="6670" width="8.81640625" customWidth="1"/>
    <col min="6671" max="6671" width="8.26953125" customWidth="1"/>
    <col min="6672" max="6672" width="9.7265625" customWidth="1"/>
    <col min="6913" max="6913" width="4" customWidth="1"/>
    <col min="6914" max="6914" width="4.1796875" customWidth="1"/>
    <col min="6915" max="6915" width="5.453125" customWidth="1"/>
    <col min="6916" max="6916" width="26.7265625" customWidth="1"/>
    <col min="6917" max="6917" width="10" customWidth="1"/>
    <col min="6918" max="6918" width="9.26953125" customWidth="1"/>
    <col min="6919" max="6919" width="10.1796875" customWidth="1"/>
    <col min="6920" max="6920" width="11.1796875" customWidth="1"/>
    <col min="6921" max="6921" width="8.54296875" customWidth="1"/>
    <col min="6922" max="6923" width="7.26953125" customWidth="1"/>
    <col min="6924" max="6924" width="7.54296875" customWidth="1"/>
    <col min="6925" max="6926" width="8.81640625" customWidth="1"/>
    <col min="6927" max="6927" width="8.26953125" customWidth="1"/>
    <col min="6928" max="6928" width="9.7265625" customWidth="1"/>
    <col min="7169" max="7169" width="4" customWidth="1"/>
    <col min="7170" max="7170" width="4.1796875" customWidth="1"/>
    <col min="7171" max="7171" width="5.453125" customWidth="1"/>
    <col min="7172" max="7172" width="26.7265625" customWidth="1"/>
    <col min="7173" max="7173" width="10" customWidth="1"/>
    <col min="7174" max="7174" width="9.26953125" customWidth="1"/>
    <col min="7175" max="7175" width="10.1796875" customWidth="1"/>
    <col min="7176" max="7176" width="11.1796875" customWidth="1"/>
    <col min="7177" max="7177" width="8.54296875" customWidth="1"/>
    <col min="7178" max="7179" width="7.26953125" customWidth="1"/>
    <col min="7180" max="7180" width="7.54296875" customWidth="1"/>
    <col min="7181" max="7182" width="8.81640625" customWidth="1"/>
    <col min="7183" max="7183" width="8.26953125" customWidth="1"/>
    <col min="7184" max="7184" width="9.7265625" customWidth="1"/>
    <col min="7425" max="7425" width="4" customWidth="1"/>
    <col min="7426" max="7426" width="4.1796875" customWidth="1"/>
    <col min="7427" max="7427" width="5.453125" customWidth="1"/>
    <col min="7428" max="7428" width="26.7265625" customWidth="1"/>
    <col min="7429" max="7429" width="10" customWidth="1"/>
    <col min="7430" max="7430" width="9.26953125" customWidth="1"/>
    <col min="7431" max="7431" width="10.1796875" customWidth="1"/>
    <col min="7432" max="7432" width="11.1796875" customWidth="1"/>
    <col min="7433" max="7433" width="8.54296875" customWidth="1"/>
    <col min="7434" max="7435" width="7.26953125" customWidth="1"/>
    <col min="7436" max="7436" width="7.54296875" customWidth="1"/>
    <col min="7437" max="7438" width="8.81640625" customWidth="1"/>
    <col min="7439" max="7439" width="8.26953125" customWidth="1"/>
    <col min="7440" max="7440" width="9.7265625" customWidth="1"/>
    <col min="7681" max="7681" width="4" customWidth="1"/>
    <col min="7682" max="7682" width="4.1796875" customWidth="1"/>
    <col min="7683" max="7683" width="5.453125" customWidth="1"/>
    <col min="7684" max="7684" width="26.7265625" customWidth="1"/>
    <col min="7685" max="7685" width="10" customWidth="1"/>
    <col min="7686" max="7686" width="9.26953125" customWidth="1"/>
    <col min="7687" max="7687" width="10.1796875" customWidth="1"/>
    <col min="7688" max="7688" width="11.1796875" customWidth="1"/>
    <col min="7689" max="7689" width="8.54296875" customWidth="1"/>
    <col min="7690" max="7691" width="7.26953125" customWidth="1"/>
    <col min="7692" max="7692" width="7.54296875" customWidth="1"/>
    <col min="7693" max="7694" width="8.81640625" customWidth="1"/>
    <col min="7695" max="7695" width="8.26953125" customWidth="1"/>
    <col min="7696" max="7696" width="9.7265625" customWidth="1"/>
    <col min="7937" max="7937" width="4" customWidth="1"/>
    <col min="7938" max="7938" width="4.1796875" customWidth="1"/>
    <col min="7939" max="7939" width="5.453125" customWidth="1"/>
    <col min="7940" max="7940" width="26.7265625" customWidth="1"/>
    <col min="7941" max="7941" width="10" customWidth="1"/>
    <col min="7942" max="7942" width="9.26953125" customWidth="1"/>
    <col min="7943" max="7943" width="10.1796875" customWidth="1"/>
    <col min="7944" max="7944" width="11.1796875" customWidth="1"/>
    <col min="7945" max="7945" width="8.54296875" customWidth="1"/>
    <col min="7946" max="7947" width="7.26953125" customWidth="1"/>
    <col min="7948" max="7948" width="7.54296875" customWidth="1"/>
    <col min="7949" max="7950" width="8.81640625" customWidth="1"/>
    <col min="7951" max="7951" width="8.26953125" customWidth="1"/>
    <col min="7952" max="7952" width="9.7265625" customWidth="1"/>
    <col min="8193" max="8193" width="4" customWidth="1"/>
    <col min="8194" max="8194" width="4.1796875" customWidth="1"/>
    <col min="8195" max="8195" width="5.453125" customWidth="1"/>
    <col min="8196" max="8196" width="26.7265625" customWidth="1"/>
    <col min="8197" max="8197" width="10" customWidth="1"/>
    <col min="8198" max="8198" width="9.26953125" customWidth="1"/>
    <col min="8199" max="8199" width="10.1796875" customWidth="1"/>
    <col min="8200" max="8200" width="11.1796875" customWidth="1"/>
    <col min="8201" max="8201" width="8.54296875" customWidth="1"/>
    <col min="8202" max="8203" width="7.26953125" customWidth="1"/>
    <col min="8204" max="8204" width="7.54296875" customWidth="1"/>
    <col min="8205" max="8206" width="8.81640625" customWidth="1"/>
    <col min="8207" max="8207" width="8.26953125" customWidth="1"/>
    <col min="8208" max="8208" width="9.7265625" customWidth="1"/>
    <col min="8449" max="8449" width="4" customWidth="1"/>
    <col min="8450" max="8450" width="4.1796875" customWidth="1"/>
    <col min="8451" max="8451" width="5.453125" customWidth="1"/>
    <col min="8452" max="8452" width="26.7265625" customWidth="1"/>
    <col min="8453" max="8453" width="10" customWidth="1"/>
    <col min="8454" max="8454" width="9.26953125" customWidth="1"/>
    <col min="8455" max="8455" width="10.1796875" customWidth="1"/>
    <col min="8456" max="8456" width="11.1796875" customWidth="1"/>
    <col min="8457" max="8457" width="8.54296875" customWidth="1"/>
    <col min="8458" max="8459" width="7.26953125" customWidth="1"/>
    <col min="8460" max="8460" width="7.54296875" customWidth="1"/>
    <col min="8461" max="8462" width="8.81640625" customWidth="1"/>
    <col min="8463" max="8463" width="8.26953125" customWidth="1"/>
    <col min="8464" max="8464" width="9.7265625" customWidth="1"/>
    <col min="8705" max="8705" width="4" customWidth="1"/>
    <col min="8706" max="8706" width="4.1796875" customWidth="1"/>
    <col min="8707" max="8707" width="5.453125" customWidth="1"/>
    <col min="8708" max="8708" width="26.7265625" customWidth="1"/>
    <col min="8709" max="8709" width="10" customWidth="1"/>
    <col min="8710" max="8710" width="9.26953125" customWidth="1"/>
    <col min="8711" max="8711" width="10.1796875" customWidth="1"/>
    <col min="8712" max="8712" width="11.1796875" customWidth="1"/>
    <col min="8713" max="8713" width="8.54296875" customWidth="1"/>
    <col min="8714" max="8715" width="7.26953125" customWidth="1"/>
    <col min="8716" max="8716" width="7.54296875" customWidth="1"/>
    <col min="8717" max="8718" width="8.81640625" customWidth="1"/>
    <col min="8719" max="8719" width="8.26953125" customWidth="1"/>
    <col min="8720" max="8720" width="9.7265625" customWidth="1"/>
    <col min="8961" max="8961" width="4" customWidth="1"/>
    <col min="8962" max="8962" width="4.1796875" customWidth="1"/>
    <col min="8963" max="8963" width="5.453125" customWidth="1"/>
    <col min="8964" max="8964" width="26.7265625" customWidth="1"/>
    <col min="8965" max="8965" width="10" customWidth="1"/>
    <col min="8966" max="8966" width="9.26953125" customWidth="1"/>
    <col min="8967" max="8967" width="10.1796875" customWidth="1"/>
    <col min="8968" max="8968" width="11.1796875" customWidth="1"/>
    <col min="8969" max="8969" width="8.54296875" customWidth="1"/>
    <col min="8970" max="8971" width="7.26953125" customWidth="1"/>
    <col min="8972" max="8972" width="7.54296875" customWidth="1"/>
    <col min="8973" max="8974" width="8.81640625" customWidth="1"/>
    <col min="8975" max="8975" width="8.26953125" customWidth="1"/>
    <col min="8976" max="8976" width="9.7265625" customWidth="1"/>
    <col min="9217" max="9217" width="4" customWidth="1"/>
    <col min="9218" max="9218" width="4.1796875" customWidth="1"/>
    <col min="9219" max="9219" width="5.453125" customWidth="1"/>
    <col min="9220" max="9220" width="26.7265625" customWidth="1"/>
    <col min="9221" max="9221" width="10" customWidth="1"/>
    <col min="9222" max="9222" width="9.26953125" customWidth="1"/>
    <col min="9223" max="9223" width="10.1796875" customWidth="1"/>
    <col min="9224" max="9224" width="11.1796875" customWidth="1"/>
    <col min="9225" max="9225" width="8.54296875" customWidth="1"/>
    <col min="9226" max="9227" width="7.26953125" customWidth="1"/>
    <col min="9228" max="9228" width="7.54296875" customWidth="1"/>
    <col min="9229" max="9230" width="8.81640625" customWidth="1"/>
    <col min="9231" max="9231" width="8.26953125" customWidth="1"/>
    <col min="9232" max="9232" width="9.7265625" customWidth="1"/>
    <col min="9473" max="9473" width="4" customWidth="1"/>
    <col min="9474" max="9474" width="4.1796875" customWidth="1"/>
    <col min="9475" max="9475" width="5.453125" customWidth="1"/>
    <col min="9476" max="9476" width="26.7265625" customWidth="1"/>
    <col min="9477" max="9477" width="10" customWidth="1"/>
    <col min="9478" max="9478" width="9.26953125" customWidth="1"/>
    <col min="9479" max="9479" width="10.1796875" customWidth="1"/>
    <col min="9480" max="9480" width="11.1796875" customWidth="1"/>
    <col min="9481" max="9481" width="8.54296875" customWidth="1"/>
    <col min="9482" max="9483" width="7.26953125" customWidth="1"/>
    <col min="9484" max="9484" width="7.54296875" customWidth="1"/>
    <col min="9485" max="9486" width="8.81640625" customWidth="1"/>
    <col min="9487" max="9487" width="8.26953125" customWidth="1"/>
    <col min="9488" max="9488" width="9.7265625" customWidth="1"/>
    <col min="9729" max="9729" width="4" customWidth="1"/>
    <col min="9730" max="9730" width="4.1796875" customWidth="1"/>
    <col min="9731" max="9731" width="5.453125" customWidth="1"/>
    <col min="9732" max="9732" width="26.7265625" customWidth="1"/>
    <col min="9733" max="9733" width="10" customWidth="1"/>
    <col min="9734" max="9734" width="9.26953125" customWidth="1"/>
    <col min="9735" max="9735" width="10.1796875" customWidth="1"/>
    <col min="9736" max="9736" width="11.1796875" customWidth="1"/>
    <col min="9737" max="9737" width="8.54296875" customWidth="1"/>
    <col min="9738" max="9739" width="7.26953125" customWidth="1"/>
    <col min="9740" max="9740" width="7.54296875" customWidth="1"/>
    <col min="9741" max="9742" width="8.81640625" customWidth="1"/>
    <col min="9743" max="9743" width="8.26953125" customWidth="1"/>
    <col min="9744" max="9744" width="9.7265625" customWidth="1"/>
    <col min="9985" max="9985" width="4" customWidth="1"/>
    <col min="9986" max="9986" width="4.1796875" customWidth="1"/>
    <col min="9987" max="9987" width="5.453125" customWidth="1"/>
    <col min="9988" max="9988" width="26.7265625" customWidth="1"/>
    <col min="9989" max="9989" width="10" customWidth="1"/>
    <col min="9990" max="9990" width="9.26953125" customWidth="1"/>
    <col min="9991" max="9991" width="10.1796875" customWidth="1"/>
    <col min="9992" max="9992" width="11.1796875" customWidth="1"/>
    <col min="9993" max="9993" width="8.54296875" customWidth="1"/>
    <col min="9994" max="9995" width="7.26953125" customWidth="1"/>
    <col min="9996" max="9996" width="7.54296875" customWidth="1"/>
    <col min="9997" max="9998" width="8.81640625" customWidth="1"/>
    <col min="9999" max="9999" width="8.26953125" customWidth="1"/>
    <col min="10000" max="10000" width="9.7265625" customWidth="1"/>
    <col min="10241" max="10241" width="4" customWidth="1"/>
    <col min="10242" max="10242" width="4.1796875" customWidth="1"/>
    <col min="10243" max="10243" width="5.453125" customWidth="1"/>
    <col min="10244" max="10244" width="26.7265625" customWidth="1"/>
    <col min="10245" max="10245" width="10" customWidth="1"/>
    <col min="10246" max="10246" width="9.26953125" customWidth="1"/>
    <col min="10247" max="10247" width="10.1796875" customWidth="1"/>
    <col min="10248" max="10248" width="11.1796875" customWidth="1"/>
    <col min="10249" max="10249" width="8.54296875" customWidth="1"/>
    <col min="10250" max="10251" width="7.26953125" customWidth="1"/>
    <col min="10252" max="10252" width="7.54296875" customWidth="1"/>
    <col min="10253" max="10254" width="8.81640625" customWidth="1"/>
    <col min="10255" max="10255" width="8.26953125" customWidth="1"/>
    <col min="10256" max="10256" width="9.7265625" customWidth="1"/>
    <col min="10497" max="10497" width="4" customWidth="1"/>
    <col min="10498" max="10498" width="4.1796875" customWidth="1"/>
    <col min="10499" max="10499" width="5.453125" customWidth="1"/>
    <col min="10500" max="10500" width="26.7265625" customWidth="1"/>
    <col min="10501" max="10501" width="10" customWidth="1"/>
    <col min="10502" max="10502" width="9.26953125" customWidth="1"/>
    <col min="10503" max="10503" width="10.1796875" customWidth="1"/>
    <col min="10504" max="10504" width="11.1796875" customWidth="1"/>
    <col min="10505" max="10505" width="8.54296875" customWidth="1"/>
    <col min="10506" max="10507" width="7.26953125" customWidth="1"/>
    <col min="10508" max="10508" width="7.54296875" customWidth="1"/>
    <col min="10509" max="10510" width="8.81640625" customWidth="1"/>
    <col min="10511" max="10511" width="8.26953125" customWidth="1"/>
    <col min="10512" max="10512" width="9.7265625" customWidth="1"/>
    <col min="10753" max="10753" width="4" customWidth="1"/>
    <col min="10754" max="10754" width="4.1796875" customWidth="1"/>
    <col min="10755" max="10755" width="5.453125" customWidth="1"/>
    <col min="10756" max="10756" width="26.7265625" customWidth="1"/>
    <col min="10757" max="10757" width="10" customWidth="1"/>
    <col min="10758" max="10758" width="9.26953125" customWidth="1"/>
    <col min="10759" max="10759" width="10.1796875" customWidth="1"/>
    <col min="10760" max="10760" width="11.1796875" customWidth="1"/>
    <col min="10761" max="10761" width="8.54296875" customWidth="1"/>
    <col min="10762" max="10763" width="7.26953125" customWidth="1"/>
    <col min="10764" max="10764" width="7.54296875" customWidth="1"/>
    <col min="10765" max="10766" width="8.81640625" customWidth="1"/>
    <col min="10767" max="10767" width="8.26953125" customWidth="1"/>
    <col min="10768" max="10768" width="9.7265625" customWidth="1"/>
    <col min="11009" max="11009" width="4" customWidth="1"/>
    <col min="11010" max="11010" width="4.1796875" customWidth="1"/>
    <col min="11011" max="11011" width="5.453125" customWidth="1"/>
    <col min="11012" max="11012" width="26.7265625" customWidth="1"/>
    <col min="11013" max="11013" width="10" customWidth="1"/>
    <col min="11014" max="11014" width="9.26953125" customWidth="1"/>
    <col min="11015" max="11015" width="10.1796875" customWidth="1"/>
    <col min="11016" max="11016" width="11.1796875" customWidth="1"/>
    <col min="11017" max="11017" width="8.54296875" customWidth="1"/>
    <col min="11018" max="11019" width="7.26953125" customWidth="1"/>
    <col min="11020" max="11020" width="7.54296875" customWidth="1"/>
    <col min="11021" max="11022" width="8.81640625" customWidth="1"/>
    <col min="11023" max="11023" width="8.26953125" customWidth="1"/>
    <col min="11024" max="11024" width="9.7265625" customWidth="1"/>
    <col min="11265" max="11265" width="4" customWidth="1"/>
    <col min="11266" max="11266" width="4.1796875" customWidth="1"/>
    <col min="11267" max="11267" width="5.453125" customWidth="1"/>
    <col min="11268" max="11268" width="26.7265625" customWidth="1"/>
    <col min="11269" max="11269" width="10" customWidth="1"/>
    <col min="11270" max="11270" width="9.26953125" customWidth="1"/>
    <col min="11271" max="11271" width="10.1796875" customWidth="1"/>
    <col min="11272" max="11272" width="11.1796875" customWidth="1"/>
    <col min="11273" max="11273" width="8.54296875" customWidth="1"/>
    <col min="11274" max="11275" width="7.26953125" customWidth="1"/>
    <col min="11276" max="11276" width="7.54296875" customWidth="1"/>
    <col min="11277" max="11278" width="8.81640625" customWidth="1"/>
    <col min="11279" max="11279" width="8.26953125" customWidth="1"/>
    <col min="11280" max="11280" width="9.7265625" customWidth="1"/>
    <col min="11521" max="11521" width="4" customWidth="1"/>
    <col min="11522" max="11522" width="4.1796875" customWidth="1"/>
    <col min="11523" max="11523" width="5.453125" customWidth="1"/>
    <col min="11524" max="11524" width="26.7265625" customWidth="1"/>
    <col min="11525" max="11525" width="10" customWidth="1"/>
    <col min="11526" max="11526" width="9.26953125" customWidth="1"/>
    <col min="11527" max="11527" width="10.1796875" customWidth="1"/>
    <col min="11528" max="11528" width="11.1796875" customWidth="1"/>
    <col min="11529" max="11529" width="8.54296875" customWidth="1"/>
    <col min="11530" max="11531" width="7.26953125" customWidth="1"/>
    <col min="11532" max="11532" width="7.54296875" customWidth="1"/>
    <col min="11533" max="11534" width="8.81640625" customWidth="1"/>
    <col min="11535" max="11535" width="8.26953125" customWidth="1"/>
    <col min="11536" max="11536" width="9.7265625" customWidth="1"/>
    <col min="11777" max="11777" width="4" customWidth="1"/>
    <col min="11778" max="11778" width="4.1796875" customWidth="1"/>
    <col min="11779" max="11779" width="5.453125" customWidth="1"/>
    <col min="11780" max="11780" width="26.7265625" customWidth="1"/>
    <col min="11781" max="11781" width="10" customWidth="1"/>
    <col min="11782" max="11782" width="9.26953125" customWidth="1"/>
    <col min="11783" max="11783" width="10.1796875" customWidth="1"/>
    <col min="11784" max="11784" width="11.1796875" customWidth="1"/>
    <col min="11785" max="11785" width="8.54296875" customWidth="1"/>
    <col min="11786" max="11787" width="7.26953125" customWidth="1"/>
    <col min="11788" max="11788" width="7.54296875" customWidth="1"/>
    <col min="11789" max="11790" width="8.81640625" customWidth="1"/>
    <col min="11791" max="11791" width="8.26953125" customWidth="1"/>
    <col min="11792" max="11792" width="9.7265625" customWidth="1"/>
    <col min="12033" max="12033" width="4" customWidth="1"/>
    <col min="12034" max="12034" width="4.1796875" customWidth="1"/>
    <col min="12035" max="12035" width="5.453125" customWidth="1"/>
    <col min="12036" max="12036" width="26.7265625" customWidth="1"/>
    <col min="12037" max="12037" width="10" customWidth="1"/>
    <col min="12038" max="12038" width="9.26953125" customWidth="1"/>
    <col min="12039" max="12039" width="10.1796875" customWidth="1"/>
    <col min="12040" max="12040" width="11.1796875" customWidth="1"/>
    <col min="12041" max="12041" width="8.54296875" customWidth="1"/>
    <col min="12042" max="12043" width="7.26953125" customWidth="1"/>
    <col min="12044" max="12044" width="7.54296875" customWidth="1"/>
    <col min="12045" max="12046" width="8.81640625" customWidth="1"/>
    <col min="12047" max="12047" width="8.26953125" customWidth="1"/>
    <col min="12048" max="12048" width="9.7265625" customWidth="1"/>
    <col min="12289" max="12289" width="4" customWidth="1"/>
    <col min="12290" max="12290" width="4.1796875" customWidth="1"/>
    <col min="12291" max="12291" width="5.453125" customWidth="1"/>
    <col min="12292" max="12292" width="26.7265625" customWidth="1"/>
    <col min="12293" max="12293" width="10" customWidth="1"/>
    <col min="12294" max="12294" width="9.26953125" customWidth="1"/>
    <col min="12295" max="12295" width="10.1796875" customWidth="1"/>
    <col min="12296" max="12296" width="11.1796875" customWidth="1"/>
    <col min="12297" max="12297" width="8.54296875" customWidth="1"/>
    <col min="12298" max="12299" width="7.26953125" customWidth="1"/>
    <col min="12300" max="12300" width="7.54296875" customWidth="1"/>
    <col min="12301" max="12302" width="8.81640625" customWidth="1"/>
    <col min="12303" max="12303" width="8.26953125" customWidth="1"/>
    <col min="12304" max="12304" width="9.7265625" customWidth="1"/>
    <col min="12545" max="12545" width="4" customWidth="1"/>
    <col min="12546" max="12546" width="4.1796875" customWidth="1"/>
    <col min="12547" max="12547" width="5.453125" customWidth="1"/>
    <col min="12548" max="12548" width="26.7265625" customWidth="1"/>
    <col min="12549" max="12549" width="10" customWidth="1"/>
    <col min="12550" max="12550" width="9.26953125" customWidth="1"/>
    <col min="12551" max="12551" width="10.1796875" customWidth="1"/>
    <col min="12552" max="12552" width="11.1796875" customWidth="1"/>
    <col min="12553" max="12553" width="8.54296875" customWidth="1"/>
    <col min="12554" max="12555" width="7.26953125" customWidth="1"/>
    <col min="12556" max="12556" width="7.54296875" customWidth="1"/>
    <col min="12557" max="12558" width="8.81640625" customWidth="1"/>
    <col min="12559" max="12559" width="8.26953125" customWidth="1"/>
    <col min="12560" max="12560" width="9.7265625" customWidth="1"/>
    <col min="12801" max="12801" width="4" customWidth="1"/>
    <col min="12802" max="12802" width="4.1796875" customWidth="1"/>
    <col min="12803" max="12803" width="5.453125" customWidth="1"/>
    <col min="12804" max="12804" width="26.7265625" customWidth="1"/>
    <col min="12805" max="12805" width="10" customWidth="1"/>
    <col min="12806" max="12806" width="9.26953125" customWidth="1"/>
    <col min="12807" max="12807" width="10.1796875" customWidth="1"/>
    <col min="12808" max="12808" width="11.1796875" customWidth="1"/>
    <col min="12809" max="12809" width="8.54296875" customWidth="1"/>
    <col min="12810" max="12811" width="7.26953125" customWidth="1"/>
    <col min="12812" max="12812" width="7.54296875" customWidth="1"/>
    <col min="12813" max="12814" width="8.81640625" customWidth="1"/>
    <col min="12815" max="12815" width="8.26953125" customWidth="1"/>
    <col min="12816" max="12816" width="9.7265625" customWidth="1"/>
    <col min="13057" max="13057" width="4" customWidth="1"/>
    <col min="13058" max="13058" width="4.1796875" customWidth="1"/>
    <col min="13059" max="13059" width="5.453125" customWidth="1"/>
    <col min="13060" max="13060" width="26.7265625" customWidth="1"/>
    <col min="13061" max="13061" width="10" customWidth="1"/>
    <col min="13062" max="13062" width="9.26953125" customWidth="1"/>
    <col min="13063" max="13063" width="10.1796875" customWidth="1"/>
    <col min="13064" max="13064" width="11.1796875" customWidth="1"/>
    <col min="13065" max="13065" width="8.54296875" customWidth="1"/>
    <col min="13066" max="13067" width="7.26953125" customWidth="1"/>
    <col min="13068" max="13068" width="7.54296875" customWidth="1"/>
    <col min="13069" max="13070" width="8.81640625" customWidth="1"/>
    <col min="13071" max="13071" width="8.26953125" customWidth="1"/>
    <col min="13072" max="13072" width="9.7265625" customWidth="1"/>
    <col min="13313" max="13313" width="4" customWidth="1"/>
    <col min="13314" max="13314" width="4.1796875" customWidth="1"/>
    <col min="13315" max="13315" width="5.453125" customWidth="1"/>
    <col min="13316" max="13316" width="26.7265625" customWidth="1"/>
    <col min="13317" max="13317" width="10" customWidth="1"/>
    <col min="13318" max="13318" width="9.26953125" customWidth="1"/>
    <col min="13319" max="13319" width="10.1796875" customWidth="1"/>
    <col min="13320" max="13320" width="11.1796875" customWidth="1"/>
    <col min="13321" max="13321" width="8.54296875" customWidth="1"/>
    <col min="13322" max="13323" width="7.26953125" customWidth="1"/>
    <col min="13324" max="13324" width="7.54296875" customWidth="1"/>
    <col min="13325" max="13326" width="8.81640625" customWidth="1"/>
    <col min="13327" max="13327" width="8.26953125" customWidth="1"/>
    <col min="13328" max="13328" width="9.7265625" customWidth="1"/>
    <col min="13569" max="13569" width="4" customWidth="1"/>
    <col min="13570" max="13570" width="4.1796875" customWidth="1"/>
    <col min="13571" max="13571" width="5.453125" customWidth="1"/>
    <col min="13572" max="13572" width="26.7265625" customWidth="1"/>
    <col min="13573" max="13573" width="10" customWidth="1"/>
    <col min="13574" max="13574" width="9.26953125" customWidth="1"/>
    <col min="13575" max="13575" width="10.1796875" customWidth="1"/>
    <col min="13576" max="13576" width="11.1796875" customWidth="1"/>
    <col min="13577" max="13577" width="8.54296875" customWidth="1"/>
    <col min="13578" max="13579" width="7.26953125" customWidth="1"/>
    <col min="13580" max="13580" width="7.54296875" customWidth="1"/>
    <col min="13581" max="13582" width="8.81640625" customWidth="1"/>
    <col min="13583" max="13583" width="8.26953125" customWidth="1"/>
    <col min="13584" max="13584" width="9.7265625" customWidth="1"/>
    <col min="13825" max="13825" width="4" customWidth="1"/>
    <col min="13826" max="13826" width="4.1796875" customWidth="1"/>
    <col min="13827" max="13827" width="5.453125" customWidth="1"/>
    <col min="13828" max="13828" width="26.7265625" customWidth="1"/>
    <col min="13829" max="13829" width="10" customWidth="1"/>
    <col min="13830" max="13830" width="9.26953125" customWidth="1"/>
    <col min="13831" max="13831" width="10.1796875" customWidth="1"/>
    <col min="13832" max="13832" width="11.1796875" customWidth="1"/>
    <col min="13833" max="13833" width="8.54296875" customWidth="1"/>
    <col min="13834" max="13835" width="7.26953125" customWidth="1"/>
    <col min="13836" max="13836" width="7.54296875" customWidth="1"/>
    <col min="13837" max="13838" width="8.81640625" customWidth="1"/>
    <col min="13839" max="13839" width="8.26953125" customWidth="1"/>
    <col min="13840" max="13840" width="9.7265625" customWidth="1"/>
    <col min="14081" max="14081" width="4" customWidth="1"/>
    <col min="14082" max="14082" width="4.1796875" customWidth="1"/>
    <col min="14083" max="14083" width="5.453125" customWidth="1"/>
    <col min="14084" max="14084" width="26.7265625" customWidth="1"/>
    <col min="14085" max="14085" width="10" customWidth="1"/>
    <col min="14086" max="14086" width="9.26953125" customWidth="1"/>
    <col min="14087" max="14087" width="10.1796875" customWidth="1"/>
    <col min="14088" max="14088" width="11.1796875" customWidth="1"/>
    <col min="14089" max="14089" width="8.54296875" customWidth="1"/>
    <col min="14090" max="14091" width="7.26953125" customWidth="1"/>
    <col min="14092" max="14092" width="7.54296875" customWidth="1"/>
    <col min="14093" max="14094" width="8.81640625" customWidth="1"/>
    <col min="14095" max="14095" width="8.26953125" customWidth="1"/>
    <col min="14096" max="14096" width="9.7265625" customWidth="1"/>
    <col min="14337" max="14337" width="4" customWidth="1"/>
    <col min="14338" max="14338" width="4.1796875" customWidth="1"/>
    <col min="14339" max="14339" width="5.453125" customWidth="1"/>
    <col min="14340" max="14340" width="26.7265625" customWidth="1"/>
    <col min="14341" max="14341" width="10" customWidth="1"/>
    <col min="14342" max="14342" width="9.26953125" customWidth="1"/>
    <col min="14343" max="14343" width="10.1796875" customWidth="1"/>
    <col min="14344" max="14344" width="11.1796875" customWidth="1"/>
    <col min="14345" max="14345" width="8.54296875" customWidth="1"/>
    <col min="14346" max="14347" width="7.26953125" customWidth="1"/>
    <col min="14348" max="14348" width="7.54296875" customWidth="1"/>
    <col min="14349" max="14350" width="8.81640625" customWidth="1"/>
    <col min="14351" max="14351" width="8.26953125" customWidth="1"/>
    <col min="14352" max="14352" width="9.7265625" customWidth="1"/>
    <col min="14593" max="14593" width="4" customWidth="1"/>
    <col min="14594" max="14594" width="4.1796875" customWidth="1"/>
    <col min="14595" max="14595" width="5.453125" customWidth="1"/>
    <col min="14596" max="14596" width="26.7265625" customWidth="1"/>
    <col min="14597" max="14597" width="10" customWidth="1"/>
    <col min="14598" max="14598" width="9.26953125" customWidth="1"/>
    <col min="14599" max="14599" width="10.1796875" customWidth="1"/>
    <col min="14600" max="14600" width="11.1796875" customWidth="1"/>
    <col min="14601" max="14601" width="8.54296875" customWidth="1"/>
    <col min="14602" max="14603" width="7.26953125" customWidth="1"/>
    <col min="14604" max="14604" width="7.54296875" customWidth="1"/>
    <col min="14605" max="14606" width="8.81640625" customWidth="1"/>
    <col min="14607" max="14607" width="8.26953125" customWidth="1"/>
    <col min="14608" max="14608" width="9.7265625" customWidth="1"/>
    <col min="14849" max="14849" width="4" customWidth="1"/>
    <col min="14850" max="14850" width="4.1796875" customWidth="1"/>
    <col min="14851" max="14851" width="5.453125" customWidth="1"/>
    <col min="14852" max="14852" width="26.7265625" customWidth="1"/>
    <col min="14853" max="14853" width="10" customWidth="1"/>
    <col min="14854" max="14854" width="9.26953125" customWidth="1"/>
    <col min="14855" max="14855" width="10.1796875" customWidth="1"/>
    <col min="14856" max="14856" width="11.1796875" customWidth="1"/>
    <col min="14857" max="14857" width="8.54296875" customWidth="1"/>
    <col min="14858" max="14859" width="7.26953125" customWidth="1"/>
    <col min="14860" max="14860" width="7.54296875" customWidth="1"/>
    <col min="14861" max="14862" width="8.81640625" customWidth="1"/>
    <col min="14863" max="14863" width="8.26953125" customWidth="1"/>
    <col min="14864" max="14864" width="9.7265625" customWidth="1"/>
    <col min="15105" max="15105" width="4" customWidth="1"/>
    <col min="15106" max="15106" width="4.1796875" customWidth="1"/>
    <col min="15107" max="15107" width="5.453125" customWidth="1"/>
    <col min="15108" max="15108" width="26.7265625" customWidth="1"/>
    <col min="15109" max="15109" width="10" customWidth="1"/>
    <col min="15110" max="15110" width="9.26953125" customWidth="1"/>
    <col min="15111" max="15111" width="10.1796875" customWidth="1"/>
    <col min="15112" max="15112" width="11.1796875" customWidth="1"/>
    <col min="15113" max="15113" width="8.54296875" customWidth="1"/>
    <col min="15114" max="15115" width="7.26953125" customWidth="1"/>
    <col min="15116" max="15116" width="7.54296875" customWidth="1"/>
    <col min="15117" max="15118" width="8.81640625" customWidth="1"/>
    <col min="15119" max="15119" width="8.26953125" customWidth="1"/>
    <col min="15120" max="15120" width="9.7265625" customWidth="1"/>
    <col min="15361" max="15361" width="4" customWidth="1"/>
    <col min="15362" max="15362" width="4.1796875" customWidth="1"/>
    <col min="15363" max="15363" width="5.453125" customWidth="1"/>
    <col min="15364" max="15364" width="26.7265625" customWidth="1"/>
    <col min="15365" max="15365" width="10" customWidth="1"/>
    <col min="15366" max="15366" width="9.26953125" customWidth="1"/>
    <col min="15367" max="15367" width="10.1796875" customWidth="1"/>
    <col min="15368" max="15368" width="11.1796875" customWidth="1"/>
    <col min="15369" max="15369" width="8.54296875" customWidth="1"/>
    <col min="15370" max="15371" width="7.26953125" customWidth="1"/>
    <col min="15372" max="15372" width="7.54296875" customWidth="1"/>
    <col min="15373" max="15374" width="8.81640625" customWidth="1"/>
    <col min="15375" max="15375" width="8.26953125" customWidth="1"/>
    <col min="15376" max="15376" width="9.7265625" customWidth="1"/>
    <col min="15617" max="15617" width="4" customWidth="1"/>
    <col min="15618" max="15618" width="4.1796875" customWidth="1"/>
    <col min="15619" max="15619" width="5.453125" customWidth="1"/>
    <col min="15620" max="15620" width="26.7265625" customWidth="1"/>
    <col min="15621" max="15621" width="10" customWidth="1"/>
    <col min="15622" max="15622" width="9.26953125" customWidth="1"/>
    <col min="15623" max="15623" width="10.1796875" customWidth="1"/>
    <col min="15624" max="15624" width="11.1796875" customWidth="1"/>
    <col min="15625" max="15625" width="8.54296875" customWidth="1"/>
    <col min="15626" max="15627" width="7.26953125" customWidth="1"/>
    <col min="15628" max="15628" width="7.54296875" customWidth="1"/>
    <col min="15629" max="15630" width="8.81640625" customWidth="1"/>
    <col min="15631" max="15631" width="8.26953125" customWidth="1"/>
    <col min="15632" max="15632" width="9.7265625" customWidth="1"/>
    <col min="15873" max="15873" width="4" customWidth="1"/>
    <col min="15874" max="15874" width="4.1796875" customWidth="1"/>
    <col min="15875" max="15875" width="5.453125" customWidth="1"/>
    <col min="15876" max="15876" width="26.7265625" customWidth="1"/>
    <col min="15877" max="15877" width="10" customWidth="1"/>
    <col min="15878" max="15878" width="9.26953125" customWidth="1"/>
    <col min="15879" max="15879" width="10.1796875" customWidth="1"/>
    <col min="15880" max="15880" width="11.1796875" customWidth="1"/>
    <col min="15881" max="15881" width="8.54296875" customWidth="1"/>
    <col min="15882" max="15883" width="7.26953125" customWidth="1"/>
    <col min="15884" max="15884" width="7.54296875" customWidth="1"/>
    <col min="15885" max="15886" width="8.81640625" customWidth="1"/>
    <col min="15887" max="15887" width="8.26953125" customWidth="1"/>
    <col min="15888" max="15888" width="9.7265625" customWidth="1"/>
    <col min="16129" max="16129" width="4" customWidth="1"/>
    <col min="16130" max="16130" width="4.1796875" customWidth="1"/>
    <col min="16131" max="16131" width="5.453125" customWidth="1"/>
    <col min="16132" max="16132" width="26.7265625" customWidth="1"/>
    <col min="16133" max="16133" width="10" customWidth="1"/>
    <col min="16134" max="16134" width="9.26953125" customWidth="1"/>
    <col min="16135" max="16135" width="10.1796875" customWidth="1"/>
    <col min="16136" max="16136" width="11.1796875" customWidth="1"/>
    <col min="16137" max="16137" width="8.54296875" customWidth="1"/>
    <col min="16138" max="16139" width="7.26953125" customWidth="1"/>
    <col min="16140" max="16140" width="7.54296875" customWidth="1"/>
    <col min="16141" max="16142" width="8.81640625" customWidth="1"/>
    <col min="16143" max="16143" width="8.26953125" customWidth="1"/>
    <col min="16144" max="16144" width="9.7265625" customWidth="1"/>
  </cols>
  <sheetData>
    <row r="1" spans="1:16" ht="14.15" customHeight="1" x14ac:dyDescent="0.25">
      <c r="A1" s="75"/>
      <c r="B1" s="2"/>
      <c r="C1" s="2"/>
      <c r="D1" s="223" t="s">
        <v>0</v>
      </c>
      <c r="E1" s="223"/>
      <c r="F1" s="223"/>
      <c r="G1" s="223"/>
      <c r="H1" s="223"/>
      <c r="I1" s="223"/>
      <c r="J1" s="223"/>
      <c r="K1" s="240" t="s">
        <v>99</v>
      </c>
      <c r="L1" s="240"/>
      <c r="M1" s="240"/>
      <c r="N1" s="45"/>
      <c r="O1" s="1"/>
      <c r="P1" s="4"/>
    </row>
    <row r="2" spans="1:16" ht="14.15" customHeight="1" x14ac:dyDescent="0.25">
      <c r="A2" s="75"/>
      <c r="B2" s="5"/>
      <c r="C2" s="5"/>
      <c r="D2" s="224"/>
      <c r="E2" s="224"/>
      <c r="F2" s="224"/>
      <c r="G2" s="224"/>
      <c r="H2" s="224"/>
      <c r="I2" s="224"/>
      <c r="J2" s="224"/>
      <c r="K2" s="240" t="s">
        <v>211</v>
      </c>
      <c r="L2" s="240"/>
      <c r="M2" s="240"/>
      <c r="N2" s="45"/>
      <c r="O2" s="1"/>
      <c r="P2" s="52"/>
    </row>
    <row r="3" spans="1:16" ht="14.15" customHeight="1" x14ac:dyDescent="0.25">
      <c r="A3" s="75"/>
      <c r="B3" s="7"/>
      <c r="C3" s="7"/>
      <c r="D3" s="225" t="s">
        <v>67</v>
      </c>
      <c r="E3" s="225"/>
      <c r="F3" s="225"/>
      <c r="G3" s="225"/>
      <c r="H3" s="225"/>
      <c r="I3" s="225"/>
      <c r="J3" s="225"/>
      <c r="K3" s="7"/>
      <c r="L3" s="1"/>
      <c r="M3" s="74"/>
      <c r="N3" s="1"/>
      <c r="O3" s="1"/>
      <c r="P3" s="8"/>
    </row>
    <row r="4" spans="1:16" ht="14.15" customHeight="1" x14ac:dyDescent="0.25">
      <c r="A4" s="75"/>
      <c r="B4" s="45"/>
      <c r="C4" s="45"/>
      <c r="D4" s="226" t="s">
        <v>85</v>
      </c>
      <c r="E4" s="226"/>
      <c r="F4" s="226"/>
      <c r="G4" s="226"/>
      <c r="H4" s="226"/>
      <c r="I4" s="226"/>
      <c r="J4" s="226"/>
      <c r="K4" s="242" t="s">
        <v>73</v>
      </c>
      <c r="L4" s="242"/>
      <c r="M4" s="242"/>
      <c r="N4" s="1"/>
      <c r="O4" s="1"/>
      <c r="P4" s="9"/>
    </row>
    <row r="5" spans="1:16" ht="14.15" customHeight="1" x14ac:dyDescent="0.25">
      <c r="A5" s="75"/>
      <c r="B5" s="10"/>
      <c r="C5" s="10"/>
      <c r="D5" s="10"/>
      <c r="E5" s="10"/>
      <c r="F5" s="10"/>
      <c r="G5" s="10"/>
      <c r="H5" s="10"/>
      <c r="I5" s="10"/>
      <c r="J5" s="10"/>
      <c r="K5" s="240" t="s">
        <v>115</v>
      </c>
      <c r="L5" s="240"/>
      <c r="M5" s="240"/>
      <c r="N5" s="240"/>
      <c r="O5" s="45"/>
      <c r="P5" s="9"/>
    </row>
    <row r="6" spans="1:16" ht="14.15" customHeight="1" x14ac:dyDescent="0.25">
      <c r="A6" s="75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40" t="s">
        <v>117</v>
      </c>
      <c r="L6" s="240"/>
      <c r="M6" s="240"/>
      <c r="N6" s="240"/>
      <c r="O6" s="1"/>
      <c r="P6" s="9"/>
    </row>
    <row r="7" spans="1:16" ht="16.149999999999999" customHeight="1" x14ac:dyDescent="0.25">
      <c r="A7" s="75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5"/>
      <c r="L7" s="5"/>
      <c r="M7" s="74"/>
      <c r="N7" s="1"/>
      <c r="O7" s="5"/>
      <c r="P7" s="8"/>
    </row>
    <row r="8" spans="1:16" ht="14.15" customHeight="1" x14ac:dyDescent="0.25">
      <c r="A8" s="7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4"/>
      <c r="N8" s="1"/>
      <c r="O8" s="1"/>
      <c r="P8" s="1"/>
    </row>
    <row r="9" spans="1:16" ht="22.5" customHeight="1" x14ac:dyDescent="0.25">
      <c r="A9" s="75"/>
      <c r="B9" s="224" t="s">
        <v>86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1"/>
      <c r="P9" s="1"/>
    </row>
    <row r="10" spans="1:16" ht="25" x14ac:dyDescent="0.3">
      <c r="A10" s="107"/>
      <c r="B10" s="108"/>
      <c r="C10" s="1"/>
      <c r="D10" s="109"/>
      <c r="E10" s="109"/>
      <c r="F10" s="247" t="s">
        <v>87</v>
      </c>
      <c r="G10" s="247"/>
      <c r="H10" s="110"/>
      <c r="I10" s="108"/>
      <c r="J10" s="108"/>
      <c r="K10" s="108"/>
      <c r="L10" s="108"/>
      <c r="M10" s="108"/>
      <c r="N10" s="108"/>
      <c r="O10" s="108"/>
      <c r="P10" s="108"/>
    </row>
    <row r="11" spans="1:16" ht="18" x14ac:dyDescent="0.25">
      <c r="A11" s="75"/>
      <c r="B11" s="111" t="s">
        <v>88</v>
      </c>
      <c r="C11" s="13"/>
      <c r="D11" s="13"/>
      <c r="E11" s="13"/>
      <c r="F11" s="13"/>
      <c r="G11" s="14"/>
      <c r="H11" s="15"/>
      <c r="I11" s="15"/>
      <c r="J11" s="15"/>
      <c r="K11" s="15"/>
      <c r="L11" s="15"/>
      <c r="M11" s="72"/>
      <c r="N11" s="15"/>
      <c r="O11" s="16"/>
      <c r="P11" s="112"/>
    </row>
    <row r="12" spans="1:16" ht="13.5" customHeight="1" x14ac:dyDescent="0.25">
      <c r="B12" s="227" t="s">
        <v>5</v>
      </c>
      <c r="C12" s="219" t="s">
        <v>6</v>
      </c>
      <c r="D12" s="227" t="s">
        <v>7</v>
      </c>
      <c r="E12" s="219" t="s">
        <v>8</v>
      </c>
      <c r="F12" s="245" t="s">
        <v>9</v>
      </c>
      <c r="G12" s="219" t="s">
        <v>10</v>
      </c>
      <c r="H12" s="218" t="s">
        <v>89</v>
      </c>
      <c r="I12" s="219" t="s">
        <v>90</v>
      </c>
      <c r="J12" s="219"/>
      <c r="K12" s="219" t="s">
        <v>91</v>
      </c>
      <c r="L12" s="219"/>
      <c r="M12" s="248" t="s">
        <v>14</v>
      </c>
      <c r="N12" s="227" t="s">
        <v>92</v>
      </c>
      <c r="O12" s="18"/>
      <c r="P12" s="18"/>
    </row>
    <row r="13" spans="1:16" ht="13.5" customHeight="1" x14ac:dyDescent="0.25">
      <c r="B13" s="227"/>
      <c r="C13" s="219"/>
      <c r="D13" s="227"/>
      <c r="E13" s="219"/>
      <c r="F13" s="245"/>
      <c r="G13" s="219"/>
      <c r="H13" s="218"/>
      <c r="I13" s="19" t="s">
        <v>93</v>
      </c>
      <c r="J13" s="19" t="s">
        <v>94</v>
      </c>
      <c r="K13" s="19" t="s">
        <v>95</v>
      </c>
      <c r="L13" s="19" t="s">
        <v>94</v>
      </c>
      <c r="M13" s="248"/>
      <c r="N13" s="227"/>
      <c r="O13" s="18"/>
      <c r="P13" s="18"/>
    </row>
    <row r="14" spans="1:16" ht="20.149999999999999" customHeight="1" x14ac:dyDescent="0.25">
      <c r="A14" s="113"/>
      <c r="B14" s="22">
        <f>B13+1</f>
        <v>1</v>
      </c>
      <c r="C14" s="86">
        <v>200</v>
      </c>
      <c r="D14" s="87" t="s">
        <v>34</v>
      </c>
      <c r="E14" s="88">
        <v>87671</v>
      </c>
      <c r="F14" s="88">
        <v>611</v>
      </c>
      <c r="G14" s="89" t="s">
        <v>22</v>
      </c>
      <c r="H14" s="114">
        <v>2.4</v>
      </c>
      <c r="I14" s="115" t="s">
        <v>119</v>
      </c>
      <c r="J14" s="114">
        <v>46</v>
      </c>
      <c r="K14" s="114">
        <v>688</v>
      </c>
      <c r="L14" s="114">
        <v>32</v>
      </c>
      <c r="M14" s="137">
        <v>78</v>
      </c>
      <c r="N14" s="95">
        <v>186.2</v>
      </c>
      <c r="O14" s="117"/>
      <c r="P14" s="117"/>
    </row>
    <row r="15" spans="1:16" ht="20.149999999999999" customHeight="1" x14ac:dyDescent="0.25">
      <c r="A15" s="113"/>
      <c r="B15" s="22">
        <f>B14+1</f>
        <v>2</v>
      </c>
      <c r="C15" s="86">
        <v>40</v>
      </c>
      <c r="D15" s="87" t="s">
        <v>82</v>
      </c>
      <c r="E15" s="88">
        <v>87670</v>
      </c>
      <c r="F15" s="88">
        <v>613</v>
      </c>
      <c r="G15" s="89" t="s">
        <v>22</v>
      </c>
      <c r="H15" s="114" t="s">
        <v>118</v>
      </c>
      <c r="I15" s="114" t="s">
        <v>71</v>
      </c>
      <c r="J15" s="114" t="s">
        <v>71</v>
      </c>
      <c r="K15" s="114" t="s">
        <v>71</v>
      </c>
      <c r="L15" s="114" t="s">
        <v>71</v>
      </c>
      <c r="M15" s="137" t="s">
        <v>71</v>
      </c>
      <c r="N15" s="95" t="s">
        <v>71</v>
      </c>
      <c r="O15" s="117"/>
      <c r="P15" s="117"/>
    </row>
    <row r="16" spans="1:16" ht="20.149999999999999" customHeight="1" x14ac:dyDescent="0.25">
      <c r="A16" s="113"/>
      <c r="B16" s="22">
        <v>3</v>
      </c>
      <c r="C16" s="86">
        <v>120</v>
      </c>
      <c r="D16" s="87" t="s">
        <v>77</v>
      </c>
      <c r="E16" s="86">
        <v>85413</v>
      </c>
      <c r="F16" s="101" t="s">
        <v>58</v>
      </c>
      <c r="G16" s="89" t="s">
        <v>65</v>
      </c>
      <c r="H16" s="114">
        <v>2.4</v>
      </c>
      <c r="I16" s="114" t="s">
        <v>120</v>
      </c>
      <c r="J16" s="114">
        <v>360</v>
      </c>
      <c r="K16" s="114">
        <v>419</v>
      </c>
      <c r="L16" s="114">
        <v>59</v>
      </c>
      <c r="M16" s="137">
        <v>419</v>
      </c>
      <c r="N16" s="136">
        <v>1000</v>
      </c>
      <c r="O16" s="117"/>
      <c r="P16" s="117"/>
    </row>
    <row r="17" spans="1:16" ht="20.149999999999999" customHeight="1" x14ac:dyDescent="0.25">
      <c r="A17" s="113"/>
      <c r="B17" s="22">
        <v>4</v>
      </c>
      <c r="C17" s="86">
        <v>197</v>
      </c>
      <c r="D17" s="87" t="s">
        <v>83</v>
      </c>
      <c r="E17" s="88">
        <v>127678</v>
      </c>
      <c r="F17" s="102" t="s">
        <v>84</v>
      </c>
      <c r="G17" s="89" t="s">
        <v>18</v>
      </c>
      <c r="H17" s="114">
        <v>2.4</v>
      </c>
      <c r="I17" s="114" t="s">
        <v>121</v>
      </c>
      <c r="J17" s="114">
        <v>70</v>
      </c>
      <c r="K17" s="114" t="s">
        <v>71</v>
      </c>
      <c r="L17" s="114">
        <v>0</v>
      </c>
      <c r="M17" s="137">
        <v>70</v>
      </c>
      <c r="N17" s="95">
        <v>167.1</v>
      </c>
      <c r="O17" s="117"/>
      <c r="P17" s="117"/>
    </row>
    <row r="18" spans="1:16" ht="19.5" customHeight="1" x14ac:dyDescent="0.3">
      <c r="A18" s="107"/>
      <c r="B18" s="108"/>
      <c r="C18" s="1"/>
      <c r="D18" s="109"/>
      <c r="E18" s="109"/>
      <c r="F18" s="246" t="s">
        <v>96</v>
      </c>
      <c r="G18" s="246"/>
      <c r="H18" s="110"/>
      <c r="I18" s="108"/>
      <c r="J18" s="108"/>
      <c r="K18" s="108"/>
      <c r="L18" s="108"/>
      <c r="M18" s="108"/>
      <c r="N18" s="108"/>
      <c r="O18" s="108"/>
      <c r="P18" s="108"/>
    </row>
    <row r="19" spans="1:16" ht="12.75" customHeight="1" x14ac:dyDescent="0.25">
      <c r="A19" s="75"/>
      <c r="B19" s="111" t="s">
        <v>88</v>
      </c>
      <c r="C19" s="13"/>
      <c r="D19" s="13"/>
      <c r="E19" s="13"/>
      <c r="F19" s="13"/>
      <c r="G19" s="14"/>
      <c r="H19" s="15"/>
      <c r="I19" s="15"/>
      <c r="J19" s="15"/>
      <c r="K19" s="15"/>
      <c r="L19" s="15"/>
      <c r="M19" s="72"/>
      <c r="N19" s="15"/>
      <c r="O19" s="16"/>
      <c r="P19" s="112"/>
    </row>
    <row r="20" spans="1:16" ht="13.5" customHeight="1" x14ac:dyDescent="0.25">
      <c r="B20" s="227" t="s">
        <v>5</v>
      </c>
      <c r="C20" s="219" t="s">
        <v>6</v>
      </c>
      <c r="D20" s="227" t="s">
        <v>7</v>
      </c>
      <c r="E20" s="219" t="s">
        <v>8</v>
      </c>
      <c r="F20" s="245" t="s">
        <v>9</v>
      </c>
      <c r="G20" s="219" t="s">
        <v>10</v>
      </c>
      <c r="H20" s="218" t="s">
        <v>89</v>
      </c>
      <c r="I20" s="219" t="s">
        <v>90</v>
      </c>
      <c r="J20" s="219"/>
      <c r="K20" s="219" t="s">
        <v>91</v>
      </c>
      <c r="L20" s="219"/>
      <c r="M20" s="248" t="s">
        <v>14</v>
      </c>
      <c r="N20" s="227" t="s">
        <v>92</v>
      </c>
      <c r="O20" s="18"/>
      <c r="P20" s="18"/>
    </row>
    <row r="21" spans="1:16" ht="13.5" customHeight="1" x14ac:dyDescent="0.25">
      <c r="B21" s="227"/>
      <c r="C21" s="219"/>
      <c r="D21" s="227"/>
      <c r="E21" s="219"/>
      <c r="F21" s="245"/>
      <c r="G21" s="219"/>
      <c r="H21" s="218"/>
      <c r="I21" s="19" t="s">
        <v>93</v>
      </c>
      <c r="J21" s="19" t="s">
        <v>94</v>
      </c>
      <c r="K21" s="19" t="s">
        <v>95</v>
      </c>
      <c r="L21" s="19" t="s">
        <v>94</v>
      </c>
      <c r="M21" s="248"/>
      <c r="N21" s="227"/>
      <c r="O21" s="18"/>
      <c r="P21" s="18"/>
    </row>
    <row r="22" spans="1:16" ht="20.149999999999999" customHeight="1" x14ac:dyDescent="0.25">
      <c r="A22" s="113"/>
      <c r="B22" s="22">
        <f>B21+1</f>
        <v>1</v>
      </c>
      <c r="C22" s="86">
        <v>197</v>
      </c>
      <c r="D22" s="87" t="s">
        <v>83</v>
      </c>
      <c r="E22" s="88">
        <v>127678</v>
      </c>
      <c r="F22" s="102" t="s">
        <v>84</v>
      </c>
      <c r="G22" s="89" t="s">
        <v>18</v>
      </c>
      <c r="H22" s="114">
        <v>2.4</v>
      </c>
      <c r="I22" s="114" t="s">
        <v>122</v>
      </c>
      <c r="J22" s="114">
        <v>114</v>
      </c>
      <c r="K22" s="114" t="s">
        <v>71</v>
      </c>
      <c r="L22" s="114">
        <v>0</v>
      </c>
      <c r="M22" s="137">
        <v>114</v>
      </c>
      <c r="N22" s="95">
        <v>469.1</v>
      </c>
      <c r="O22" s="117"/>
      <c r="P22" s="117"/>
    </row>
    <row r="23" spans="1:16" ht="20.149999999999999" customHeight="1" x14ac:dyDescent="0.25">
      <c r="A23" s="113"/>
      <c r="B23" s="22">
        <f>B22+1</f>
        <v>2</v>
      </c>
      <c r="C23" s="86">
        <v>200</v>
      </c>
      <c r="D23" s="87" t="s">
        <v>34</v>
      </c>
      <c r="E23" s="88">
        <v>87671</v>
      </c>
      <c r="F23" s="88">
        <v>611</v>
      </c>
      <c r="G23" s="89" t="s">
        <v>22</v>
      </c>
      <c r="H23" s="114">
        <v>2.4</v>
      </c>
      <c r="I23" s="114" t="s">
        <v>123</v>
      </c>
      <c r="J23" s="114">
        <v>234</v>
      </c>
      <c r="K23" s="114" t="s">
        <v>71</v>
      </c>
      <c r="L23" s="114">
        <v>0</v>
      </c>
      <c r="M23" s="137" t="s">
        <v>126</v>
      </c>
      <c r="N23" s="95">
        <v>963</v>
      </c>
      <c r="O23" s="117"/>
      <c r="P23" s="117"/>
    </row>
    <row r="24" spans="1:16" ht="20.149999999999999" customHeight="1" x14ac:dyDescent="0.25">
      <c r="A24" s="113"/>
      <c r="B24" s="22">
        <v>3</v>
      </c>
      <c r="C24" s="86">
        <v>40</v>
      </c>
      <c r="D24" s="87" t="s">
        <v>82</v>
      </c>
      <c r="E24" s="88">
        <v>87670</v>
      </c>
      <c r="F24" s="88">
        <v>613</v>
      </c>
      <c r="G24" s="89" t="s">
        <v>22</v>
      </c>
      <c r="H24" s="114" t="s">
        <v>118</v>
      </c>
      <c r="I24" s="114" t="s">
        <v>124</v>
      </c>
      <c r="J24" s="114">
        <v>129</v>
      </c>
      <c r="K24" s="114" t="s">
        <v>71</v>
      </c>
      <c r="L24" s="114">
        <v>0</v>
      </c>
      <c r="M24" s="137" t="s">
        <v>127</v>
      </c>
      <c r="N24" s="95">
        <v>530.9</v>
      </c>
      <c r="O24" s="117"/>
      <c r="P24" s="117"/>
    </row>
    <row r="25" spans="1:16" ht="20.149999999999999" customHeight="1" x14ac:dyDescent="0.25">
      <c r="A25" s="113"/>
      <c r="B25" s="22">
        <v>4</v>
      </c>
      <c r="C25" s="86">
        <v>120</v>
      </c>
      <c r="D25" s="87" t="s">
        <v>77</v>
      </c>
      <c r="E25" s="86">
        <v>85413</v>
      </c>
      <c r="F25" s="101" t="s">
        <v>58</v>
      </c>
      <c r="G25" s="89" t="s">
        <v>65</v>
      </c>
      <c r="H25" s="114">
        <v>2.4</v>
      </c>
      <c r="I25" s="114" t="s">
        <v>125</v>
      </c>
      <c r="J25" s="114">
        <v>243</v>
      </c>
      <c r="K25" s="114" t="s">
        <v>71</v>
      </c>
      <c r="L25" s="114">
        <v>0</v>
      </c>
      <c r="M25" s="137" t="s">
        <v>128</v>
      </c>
      <c r="N25" s="136">
        <v>1000</v>
      </c>
      <c r="O25" s="117"/>
      <c r="P25" s="117"/>
    </row>
    <row r="26" spans="1:16" ht="20.149999999999999" customHeight="1" x14ac:dyDescent="0.3">
      <c r="A26" s="113"/>
      <c r="B26" s="36"/>
      <c r="C26" s="37"/>
      <c r="D26" s="38"/>
      <c r="E26" s="39"/>
      <c r="F26" s="246" t="s">
        <v>97</v>
      </c>
      <c r="G26" s="246"/>
      <c r="H26" s="110"/>
      <c r="I26" s="37"/>
      <c r="J26" s="37"/>
      <c r="K26" s="37"/>
      <c r="L26" s="37"/>
      <c r="M26" s="82"/>
      <c r="N26" s="119"/>
      <c r="O26" s="117"/>
      <c r="P26" s="117"/>
    </row>
    <row r="27" spans="1:16" ht="20.149999999999999" customHeight="1" x14ac:dyDescent="0.25">
      <c r="B27" s="111"/>
      <c r="C27" s="118"/>
      <c r="D27" s="77"/>
      <c r="E27" s="77"/>
      <c r="F27" s="78"/>
      <c r="G27" s="79"/>
      <c r="H27" s="36"/>
      <c r="I27" s="36"/>
      <c r="J27" s="58"/>
      <c r="K27" s="58"/>
      <c r="L27" s="36"/>
      <c r="M27" s="82"/>
      <c r="N27" s="119"/>
      <c r="O27" s="18"/>
      <c r="P27" s="18"/>
    </row>
    <row r="28" spans="1:16" ht="12.75" customHeight="1" x14ac:dyDescent="0.25">
      <c r="B28" s="227" t="s">
        <v>5</v>
      </c>
      <c r="C28" s="219" t="s">
        <v>6</v>
      </c>
      <c r="D28" s="227" t="s">
        <v>7</v>
      </c>
      <c r="E28" s="219" t="s">
        <v>8</v>
      </c>
      <c r="F28" s="245" t="s">
        <v>9</v>
      </c>
      <c r="G28" s="219" t="s">
        <v>10</v>
      </c>
      <c r="H28" s="218" t="s">
        <v>89</v>
      </c>
      <c r="I28" s="219" t="s">
        <v>90</v>
      </c>
      <c r="J28" s="219"/>
      <c r="K28" s="219" t="s">
        <v>91</v>
      </c>
      <c r="L28" s="219"/>
      <c r="M28" s="248" t="s">
        <v>14</v>
      </c>
      <c r="N28" s="227" t="s">
        <v>92</v>
      </c>
      <c r="O28" s="18"/>
      <c r="P28" s="18"/>
    </row>
    <row r="29" spans="1:16" ht="13.5" customHeight="1" x14ac:dyDescent="0.25">
      <c r="B29" s="227"/>
      <c r="C29" s="219"/>
      <c r="D29" s="227"/>
      <c r="E29" s="219"/>
      <c r="F29" s="245"/>
      <c r="G29" s="219"/>
      <c r="H29" s="218"/>
      <c r="I29" s="19" t="s">
        <v>93</v>
      </c>
      <c r="J29" s="19" t="s">
        <v>94</v>
      </c>
      <c r="K29" s="19" t="s">
        <v>95</v>
      </c>
      <c r="L29" s="19" t="s">
        <v>94</v>
      </c>
      <c r="M29" s="248"/>
      <c r="N29" s="227"/>
      <c r="O29" s="18"/>
      <c r="P29" s="18"/>
    </row>
    <row r="30" spans="1:16" ht="20.149999999999999" customHeight="1" x14ac:dyDescent="0.25">
      <c r="B30" s="22">
        <f>B29+1</f>
        <v>1</v>
      </c>
      <c r="C30" s="86">
        <v>120</v>
      </c>
      <c r="D30" s="87" t="s">
        <v>77</v>
      </c>
      <c r="E30" s="86">
        <v>85413</v>
      </c>
      <c r="F30" s="101" t="s">
        <v>58</v>
      </c>
      <c r="G30" s="89" t="s">
        <v>65</v>
      </c>
      <c r="H30" s="114">
        <v>2.4</v>
      </c>
      <c r="I30" s="114" t="s">
        <v>129</v>
      </c>
      <c r="J30" s="114">
        <v>256</v>
      </c>
      <c r="K30" s="114">
        <v>156</v>
      </c>
      <c r="L30" s="114">
        <v>85</v>
      </c>
      <c r="M30" s="137" t="s">
        <v>130</v>
      </c>
      <c r="N30" s="136">
        <v>1000</v>
      </c>
      <c r="O30" s="18"/>
      <c r="P30" s="18"/>
    </row>
    <row r="31" spans="1:16" ht="20.149999999999999" customHeight="1" x14ac:dyDescent="0.25">
      <c r="B31" s="22">
        <f t="shared" ref="B31:B33" si="0">B30+1</f>
        <v>2</v>
      </c>
      <c r="C31" s="86">
        <v>197</v>
      </c>
      <c r="D31" s="87" t="s">
        <v>83</v>
      </c>
      <c r="E31" s="88">
        <v>127678</v>
      </c>
      <c r="F31" s="102" t="s">
        <v>84</v>
      </c>
      <c r="G31" s="89" t="s">
        <v>18</v>
      </c>
      <c r="H31" s="114">
        <v>2.4</v>
      </c>
      <c r="I31" s="114" t="s">
        <v>131</v>
      </c>
      <c r="J31" s="114">
        <v>74</v>
      </c>
      <c r="K31" s="114" t="s">
        <v>71</v>
      </c>
      <c r="L31" s="114">
        <v>0</v>
      </c>
      <c r="M31" s="137" t="s">
        <v>132</v>
      </c>
      <c r="N31" s="95">
        <v>217</v>
      </c>
      <c r="O31" s="18"/>
      <c r="P31" s="18"/>
    </row>
    <row r="32" spans="1:16" ht="20.149999999999999" customHeight="1" x14ac:dyDescent="0.25">
      <c r="B32" s="22">
        <f t="shared" si="0"/>
        <v>3</v>
      </c>
      <c r="C32" s="86">
        <v>200</v>
      </c>
      <c r="D32" s="87" t="s">
        <v>34</v>
      </c>
      <c r="E32" s="88">
        <v>87671</v>
      </c>
      <c r="F32" s="88">
        <v>611</v>
      </c>
      <c r="G32" s="89" t="s">
        <v>22</v>
      </c>
      <c r="H32" s="114">
        <v>2.4</v>
      </c>
      <c r="I32" s="114" t="s">
        <v>133</v>
      </c>
      <c r="J32" s="114">
        <v>277</v>
      </c>
      <c r="K32" s="114" t="s">
        <v>71</v>
      </c>
      <c r="L32" s="114">
        <v>0</v>
      </c>
      <c r="M32" s="137" t="s">
        <v>134</v>
      </c>
      <c r="N32" s="95">
        <v>812.3</v>
      </c>
      <c r="O32" s="18"/>
      <c r="P32" s="18"/>
    </row>
    <row r="33" spans="1:16" ht="20.149999999999999" customHeight="1" x14ac:dyDescent="0.25">
      <c r="B33" s="22">
        <f t="shared" si="0"/>
        <v>4</v>
      </c>
      <c r="C33" s="86">
        <v>40</v>
      </c>
      <c r="D33" s="87" t="s">
        <v>82</v>
      </c>
      <c r="E33" s="88">
        <v>87670</v>
      </c>
      <c r="F33" s="88">
        <v>613</v>
      </c>
      <c r="G33" s="89" t="s">
        <v>22</v>
      </c>
      <c r="H33" s="114" t="s">
        <v>118</v>
      </c>
      <c r="I33" s="114" t="s">
        <v>135</v>
      </c>
      <c r="J33" s="114">
        <v>303</v>
      </c>
      <c r="K33" s="114">
        <v>645</v>
      </c>
      <c r="L33" s="114">
        <v>36</v>
      </c>
      <c r="M33" s="137" t="s">
        <v>136</v>
      </c>
      <c r="N33" s="95">
        <v>994.1</v>
      </c>
      <c r="O33" s="18"/>
      <c r="P33" s="18"/>
    </row>
    <row r="34" spans="1:16" ht="25" x14ac:dyDescent="0.3">
      <c r="A34" s="107"/>
      <c r="B34" s="108"/>
      <c r="C34" s="1"/>
      <c r="D34" s="109"/>
      <c r="E34" s="109"/>
      <c r="F34" s="249" t="s">
        <v>98</v>
      </c>
      <c r="G34" s="249"/>
      <c r="H34" s="110"/>
      <c r="I34" s="108"/>
      <c r="J34" s="108"/>
      <c r="K34" s="108"/>
      <c r="L34" s="108"/>
      <c r="M34" s="120"/>
      <c r="N34" s="120"/>
      <c r="O34" s="108"/>
      <c r="P34" s="108"/>
    </row>
    <row r="35" spans="1:16" ht="20.149999999999999" customHeight="1" x14ac:dyDescent="0.25">
      <c r="B35" s="36"/>
      <c r="C35" s="37"/>
      <c r="D35" s="121"/>
      <c r="E35" s="78"/>
      <c r="F35" s="78"/>
      <c r="G35" s="40"/>
      <c r="H35" s="37"/>
      <c r="I35" s="37"/>
      <c r="J35" s="37"/>
      <c r="K35" s="37"/>
      <c r="L35" s="37"/>
      <c r="M35" s="138"/>
      <c r="N35" s="122"/>
      <c r="O35" s="18"/>
      <c r="P35" s="18"/>
    </row>
    <row r="36" spans="1:16" ht="13.5" customHeight="1" x14ac:dyDescent="0.25">
      <c r="B36" s="227" t="s">
        <v>5</v>
      </c>
      <c r="C36" s="219" t="s">
        <v>6</v>
      </c>
      <c r="D36" s="227" t="s">
        <v>7</v>
      </c>
      <c r="E36" s="219" t="s">
        <v>8</v>
      </c>
      <c r="F36" s="245" t="s">
        <v>9</v>
      </c>
      <c r="G36" s="219" t="s">
        <v>10</v>
      </c>
      <c r="H36" s="218" t="s">
        <v>89</v>
      </c>
      <c r="I36" s="219" t="s">
        <v>90</v>
      </c>
      <c r="J36" s="219"/>
      <c r="K36" s="219" t="s">
        <v>91</v>
      </c>
      <c r="L36" s="219"/>
      <c r="M36" s="248" t="s">
        <v>14</v>
      </c>
      <c r="N36" s="227" t="s">
        <v>92</v>
      </c>
      <c r="O36" s="18"/>
      <c r="P36" s="18"/>
    </row>
    <row r="37" spans="1:16" ht="13.5" customHeight="1" x14ac:dyDescent="0.25">
      <c r="B37" s="227"/>
      <c r="C37" s="219"/>
      <c r="D37" s="227"/>
      <c r="E37" s="219"/>
      <c r="F37" s="245"/>
      <c r="G37" s="219"/>
      <c r="H37" s="218"/>
      <c r="I37" s="19" t="s">
        <v>93</v>
      </c>
      <c r="J37" s="19" t="s">
        <v>94</v>
      </c>
      <c r="K37" s="19" t="s">
        <v>95</v>
      </c>
      <c r="L37" s="19" t="s">
        <v>94</v>
      </c>
      <c r="M37" s="248"/>
      <c r="N37" s="227"/>
      <c r="O37" s="18"/>
      <c r="P37" s="18"/>
    </row>
    <row r="38" spans="1:16" ht="20.149999999999999" customHeight="1" x14ac:dyDescent="0.25">
      <c r="A38" s="113"/>
      <c r="B38" s="22">
        <f>B37+1</f>
        <v>1</v>
      </c>
      <c r="C38" s="86">
        <v>40</v>
      </c>
      <c r="D38" s="87" t="s">
        <v>82</v>
      </c>
      <c r="E38" s="88">
        <v>87670</v>
      </c>
      <c r="F38" s="88">
        <v>613</v>
      </c>
      <c r="G38" s="89" t="s">
        <v>22</v>
      </c>
      <c r="H38" s="114" t="s">
        <v>118</v>
      </c>
      <c r="I38" s="114" t="s">
        <v>139</v>
      </c>
      <c r="J38" s="114">
        <v>273</v>
      </c>
      <c r="K38" s="114" t="s">
        <v>71</v>
      </c>
      <c r="L38" s="114">
        <v>0</v>
      </c>
      <c r="M38" s="137" t="s">
        <v>140</v>
      </c>
      <c r="N38" s="95">
        <v>651.6</v>
      </c>
      <c r="O38" s="117"/>
      <c r="P38" s="117"/>
    </row>
    <row r="39" spans="1:16" ht="20.149999999999999" customHeight="1" x14ac:dyDescent="0.25">
      <c r="A39" s="113"/>
      <c r="B39" s="22">
        <f t="shared" ref="B39:B41" si="1">B38+1</f>
        <v>2</v>
      </c>
      <c r="C39" s="86">
        <v>120</v>
      </c>
      <c r="D39" s="87" t="s">
        <v>77</v>
      </c>
      <c r="E39" s="86">
        <v>85413</v>
      </c>
      <c r="F39" s="101" t="s">
        <v>58</v>
      </c>
      <c r="G39" s="89" t="s">
        <v>65</v>
      </c>
      <c r="H39" s="114">
        <v>2.4</v>
      </c>
      <c r="I39" s="114" t="s">
        <v>137</v>
      </c>
      <c r="J39" s="114">
        <v>331</v>
      </c>
      <c r="K39" s="114">
        <v>128</v>
      </c>
      <c r="L39" s="114">
        <v>88</v>
      </c>
      <c r="M39" s="137" t="s">
        <v>141</v>
      </c>
      <c r="N39" s="136">
        <v>1000</v>
      </c>
      <c r="O39" s="117"/>
      <c r="P39" s="117"/>
    </row>
    <row r="40" spans="1:16" ht="20.149999999999999" customHeight="1" x14ac:dyDescent="0.25">
      <c r="A40" s="113"/>
      <c r="B40" s="22">
        <f t="shared" si="1"/>
        <v>3</v>
      </c>
      <c r="C40" s="86">
        <v>197</v>
      </c>
      <c r="D40" s="87" t="s">
        <v>83</v>
      </c>
      <c r="E40" s="88">
        <v>127678</v>
      </c>
      <c r="F40" s="102" t="s">
        <v>84</v>
      </c>
      <c r="G40" s="89" t="s">
        <v>18</v>
      </c>
      <c r="H40" s="114">
        <v>2.4</v>
      </c>
      <c r="I40" s="114" t="s">
        <v>142</v>
      </c>
      <c r="J40" s="114">
        <v>50</v>
      </c>
      <c r="K40" s="114" t="s">
        <v>71</v>
      </c>
      <c r="L40" s="114">
        <v>0</v>
      </c>
      <c r="M40" s="137" t="s">
        <v>143</v>
      </c>
      <c r="N40" s="95">
        <v>119.3</v>
      </c>
      <c r="O40" s="117"/>
      <c r="P40" s="117"/>
    </row>
    <row r="41" spans="1:16" ht="20.149999999999999" customHeight="1" x14ac:dyDescent="0.25">
      <c r="A41" s="113"/>
      <c r="B41" s="22">
        <f t="shared" si="1"/>
        <v>4</v>
      </c>
      <c r="C41" s="86">
        <v>200</v>
      </c>
      <c r="D41" s="87" t="s">
        <v>34</v>
      </c>
      <c r="E41" s="88">
        <v>87671</v>
      </c>
      <c r="F41" s="88">
        <v>611</v>
      </c>
      <c r="G41" s="89" t="s">
        <v>22</v>
      </c>
      <c r="H41" s="114">
        <v>2.4</v>
      </c>
      <c r="I41" s="114" t="s">
        <v>137</v>
      </c>
      <c r="J41" s="114">
        <v>331</v>
      </c>
      <c r="K41" s="114" t="s">
        <v>71</v>
      </c>
      <c r="L41" s="114">
        <v>0</v>
      </c>
      <c r="M41" s="137" t="s">
        <v>138</v>
      </c>
      <c r="N41" s="95">
        <v>790</v>
      </c>
      <c r="O41" s="117"/>
      <c r="P41" s="117"/>
    </row>
    <row r="42" spans="1:16" ht="13" x14ac:dyDescent="0.25">
      <c r="B42" s="108"/>
      <c r="C42" s="1"/>
      <c r="D42" s="109"/>
      <c r="E42" s="109"/>
      <c r="F42" s="246" t="s">
        <v>81</v>
      </c>
      <c r="G42" s="246"/>
      <c r="H42" s="108"/>
      <c r="I42" s="108"/>
      <c r="J42" s="108"/>
      <c r="K42" s="108"/>
      <c r="L42" s="108"/>
      <c r="M42" s="65"/>
      <c r="N42" s="51"/>
      <c r="O42" s="108"/>
      <c r="P42" s="108"/>
    </row>
    <row r="43" spans="1:16" ht="16.75" customHeight="1" x14ac:dyDescent="0.25">
      <c r="A43" s="107"/>
      <c r="B43" s="111"/>
      <c r="C43" s="13"/>
      <c r="D43" s="13"/>
      <c r="E43" s="13"/>
      <c r="F43" s="13"/>
      <c r="G43" s="14"/>
      <c r="H43" s="15"/>
      <c r="I43" s="15"/>
      <c r="J43" s="15"/>
      <c r="K43" s="15"/>
      <c r="L43" s="15"/>
      <c r="M43" s="72"/>
      <c r="N43" s="15"/>
      <c r="O43" s="16"/>
      <c r="P43" s="112"/>
    </row>
    <row r="44" spans="1:16" ht="13.5" customHeight="1" x14ac:dyDescent="0.25">
      <c r="B44" s="227" t="s">
        <v>5</v>
      </c>
      <c r="C44" s="219" t="s">
        <v>6</v>
      </c>
      <c r="D44" s="227" t="s">
        <v>7</v>
      </c>
      <c r="E44" s="219" t="s">
        <v>8</v>
      </c>
      <c r="F44" s="245" t="s">
        <v>9</v>
      </c>
      <c r="G44" s="219" t="s">
        <v>10</v>
      </c>
      <c r="H44" s="218" t="s">
        <v>89</v>
      </c>
      <c r="I44" s="219" t="s">
        <v>90</v>
      </c>
      <c r="J44" s="219"/>
      <c r="K44" s="219" t="s">
        <v>91</v>
      </c>
      <c r="L44" s="219"/>
      <c r="M44" s="248" t="s">
        <v>14</v>
      </c>
      <c r="N44" s="227" t="s">
        <v>92</v>
      </c>
      <c r="O44" s="18"/>
      <c r="P44" s="18"/>
    </row>
    <row r="45" spans="1:16" ht="13.5" customHeight="1" x14ac:dyDescent="0.25">
      <c r="B45" s="227"/>
      <c r="C45" s="219"/>
      <c r="D45" s="227"/>
      <c r="E45" s="219"/>
      <c r="F45" s="245"/>
      <c r="G45" s="219"/>
      <c r="H45" s="218"/>
      <c r="I45" s="19" t="s">
        <v>93</v>
      </c>
      <c r="J45" s="19" t="s">
        <v>94</v>
      </c>
      <c r="K45" s="19" t="s">
        <v>95</v>
      </c>
      <c r="L45" s="19" t="s">
        <v>94</v>
      </c>
      <c r="M45" s="248"/>
      <c r="N45" s="227"/>
      <c r="O45" s="18"/>
      <c r="P45" s="18"/>
    </row>
    <row r="46" spans="1:16" ht="20.149999999999999" customHeight="1" x14ac:dyDescent="0.25">
      <c r="B46" s="22">
        <f>B45+1</f>
        <v>1</v>
      </c>
      <c r="C46" s="86">
        <v>120</v>
      </c>
      <c r="D46" s="87" t="s">
        <v>77</v>
      </c>
      <c r="E46" s="86">
        <v>85413</v>
      </c>
      <c r="F46" s="101" t="s">
        <v>58</v>
      </c>
      <c r="G46" s="89" t="s">
        <v>65</v>
      </c>
      <c r="H46" s="114">
        <v>2.4</v>
      </c>
      <c r="I46" s="114" t="s">
        <v>144</v>
      </c>
      <c r="J46" s="114">
        <v>250</v>
      </c>
      <c r="K46" s="114">
        <v>174</v>
      </c>
      <c r="L46" s="114">
        <v>83</v>
      </c>
      <c r="M46" s="137" t="s">
        <v>147</v>
      </c>
      <c r="N46" s="136">
        <v>1000</v>
      </c>
      <c r="O46" s="18"/>
      <c r="P46" s="18"/>
    </row>
    <row r="47" spans="1:16" ht="20.149999999999999" customHeight="1" x14ac:dyDescent="0.25">
      <c r="B47" s="22">
        <f t="shared" ref="B47:B49" si="2">B46+1</f>
        <v>2</v>
      </c>
      <c r="C47" s="86">
        <v>200</v>
      </c>
      <c r="D47" s="87" t="s">
        <v>34</v>
      </c>
      <c r="E47" s="88">
        <v>87671</v>
      </c>
      <c r="F47" s="88">
        <v>611</v>
      </c>
      <c r="G47" s="89" t="s">
        <v>22</v>
      </c>
      <c r="H47" s="114">
        <v>2.4</v>
      </c>
      <c r="I47" s="114" t="s">
        <v>145</v>
      </c>
      <c r="J47" s="114">
        <v>198</v>
      </c>
      <c r="K47" s="114" t="s">
        <v>71</v>
      </c>
      <c r="L47" s="114">
        <v>0</v>
      </c>
      <c r="M47" s="137" t="s">
        <v>148</v>
      </c>
      <c r="N47" s="95">
        <v>594.6</v>
      </c>
      <c r="O47" s="18"/>
      <c r="P47" s="18"/>
    </row>
    <row r="48" spans="1:16" ht="20.149999999999999" customHeight="1" x14ac:dyDescent="0.25">
      <c r="B48" s="22">
        <f t="shared" si="2"/>
        <v>3</v>
      </c>
      <c r="C48" s="86">
        <v>40</v>
      </c>
      <c r="D48" s="87" t="s">
        <v>82</v>
      </c>
      <c r="E48" s="88">
        <v>87670</v>
      </c>
      <c r="F48" s="88">
        <v>613</v>
      </c>
      <c r="G48" s="89" t="s">
        <v>22</v>
      </c>
      <c r="H48" s="114" t="s">
        <v>118</v>
      </c>
      <c r="I48" s="114" t="s">
        <v>146</v>
      </c>
      <c r="J48" s="114">
        <v>178</v>
      </c>
      <c r="K48" s="114">
        <v>167</v>
      </c>
      <c r="L48" s="114">
        <v>84</v>
      </c>
      <c r="M48" s="137" t="s">
        <v>149</v>
      </c>
      <c r="N48" s="95">
        <v>786.8</v>
      </c>
      <c r="O48" s="18"/>
      <c r="P48" s="18"/>
    </row>
    <row r="49" spans="1:18" ht="20.149999999999999" customHeight="1" x14ac:dyDescent="0.25">
      <c r="B49" s="22">
        <f t="shared" si="2"/>
        <v>4</v>
      </c>
      <c r="C49" s="86">
        <v>197</v>
      </c>
      <c r="D49" s="87" t="s">
        <v>83</v>
      </c>
      <c r="E49" s="88">
        <v>127678</v>
      </c>
      <c r="F49" s="102" t="s">
        <v>84</v>
      </c>
      <c r="G49" s="89" t="s">
        <v>18</v>
      </c>
      <c r="H49" s="114">
        <v>2.4</v>
      </c>
      <c r="I49" s="114" t="s">
        <v>71</v>
      </c>
      <c r="J49" s="114" t="s">
        <v>71</v>
      </c>
      <c r="K49" s="114" t="s">
        <v>71</v>
      </c>
      <c r="L49" s="114" t="s">
        <v>71</v>
      </c>
      <c r="M49" s="137" t="s">
        <v>71</v>
      </c>
      <c r="N49" s="95" t="s">
        <v>71</v>
      </c>
      <c r="O49" s="18"/>
      <c r="P49" s="18"/>
    </row>
    <row r="50" spans="1:18" ht="24" customHeight="1" x14ac:dyDescent="0.25">
      <c r="B50" s="36"/>
      <c r="C50" s="37"/>
      <c r="D50" s="121"/>
      <c r="E50" s="40"/>
      <c r="F50" s="82"/>
      <c r="G50" s="79"/>
      <c r="H50" s="37"/>
      <c r="I50" s="123"/>
      <c r="J50" s="37"/>
      <c r="K50" s="37"/>
      <c r="L50" s="37"/>
      <c r="M50" s="82"/>
      <c r="N50" s="119"/>
      <c r="O50" s="18"/>
      <c r="P50" s="18"/>
    </row>
    <row r="51" spans="1:18" ht="20.149999999999999" customHeight="1" x14ac:dyDescent="0.25">
      <c r="B51" s="36"/>
      <c r="C51" s="37"/>
      <c r="D51" s="121"/>
      <c r="E51" s="78"/>
      <c r="F51" s="78"/>
      <c r="G51" s="40"/>
      <c r="H51" s="37"/>
      <c r="I51" s="37"/>
      <c r="J51" s="37"/>
      <c r="K51" s="37"/>
      <c r="L51" s="37"/>
      <c r="M51" s="82"/>
      <c r="N51" s="119"/>
      <c r="O51" s="18"/>
      <c r="P51" s="18"/>
    </row>
    <row r="52" spans="1:18" ht="15.5" x14ac:dyDescent="0.35">
      <c r="A52" s="48"/>
      <c r="B52" s="124"/>
      <c r="C52" s="18"/>
      <c r="D52" s="18"/>
      <c r="E52" s="18"/>
      <c r="F52" s="18"/>
      <c r="G52" s="18"/>
      <c r="H52" s="18"/>
      <c r="I52" s="18"/>
      <c r="J52" s="40" t="s">
        <v>35</v>
      </c>
      <c r="K52" s="18"/>
      <c r="L52" s="43"/>
      <c r="M52" s="139"/>
      <c r="N52" s="40"/>
      <c r="O52" s="44"/>
      <c r="P52" s="44"/>
      <c r="Q52" s="18"/>
      <c r="R52" s="18"/>
    </row>
    <row r="53" spans="1:18" ht="14.5" customHeight="1" x14ac:dyDescent="0.35">
      <c r="A53" s="48"/>
      <c r="B53" s="124"/>
      <c r="C53" s="45" t="s">
        <v>207</v>
      </c>
      <c r="D53" s="46"/>
      <c r="E53" s="46"/>
      <c r="F53" s="46"/>
      <c r="G53" s="46"/>
      <c r="H53" s="46"/>
      <c r="I53" s="46"/>
      <c r="J53" s="46"/>
      <c r="K53" s="18"/>
      <c r="L53" s="1"/>
      <c r="M53" s="104"/>
      <c r="N53" s="18"/>
      <c r="O53" s="47"/>
      <c r="P53" s="18"/>
      <c r="Q53" s="18"/>
      <c r="R53" s="18"/>
    </row>
    <row r="54" spans="1:18" ht="14.5" customHeight="1" x14ac:dyDescent="0.35">
      <c r="A54" s="48"/>
      <c r="B54" s="124"/>
      <c r="C54" s="9"/>
      <c r="D54" s="50"/>
      <c r="E54" s="50"/>
      <c r="F54" s="50"/>
      <c r="G54" s="50"/>
      <c r="H54" s="10"/>
      <c r="I54" s="10"/>
      <c r="J54" s="51" t="s">
        <v>36</v>
      </c>
      <c r="K54" s="46"/>
      <c r="L54" s="46"/>
      <c r="M54" s="140"/>
      <c r="N54" s="46"/>
      <c r="O54" s="46"/>
      <c r="P54" s="46"/>
      <c r="Q54" s="46"/>
      <c r="R54" s="46"/>
    </row>
    <row r="55" spans="1:18" ht="14.25" customHeight="1" x14ac:dyDescent="0.35">
      <c r="A55" s="125"/>
      <c r="B55" s="124"/>
      <c r="C55" s="51" t="s">
        <v>37</v>
      </c>
      <c r="D55" s="46"/>
      <c r="E55" s="46"/>
      <c r="F55" s="46"/>
      <c r="G55" s="46"/>
      <c r="H55" s="46"/>
      <c r="I55" s="46"/>
      <c r="J55" s="46"/>
      <c r="K55" s="18"/>
      <c r="L55" s="1"/>
      <c r="M55" s="104"/>
      <c r="N55" s="18"/>
      <c r="O55" s="47"/>
      <c r="P55" s="47"/>
      <c r="Q55" s="18"/>
      <c r="R55" s="18"/>
    </row>
    <row r="56" spans="1:18" ht="15.5" x14ac:dyDescent="0.35">
      <c r="A56" s="126"/>
      <c r="B56" s="124"/>
      <c r="C56" s="53"/>
      <c r="D56" s="54"/>
      <c r="E56" s="54"/>
      <c r="F56" s="54"/>
      <c r="G56" s="54"/>
      <c r="H56" s="14"/>
      <c r="I56" s="14"/>
      <c r="J56" s="51" t="s">
        <v>38</v>
      </c>
      <c r="K56" s="46"/>
      <c r="L56" s="46"/>
      <c r="M56" s="140"/>
      <c r="N56" s="46"/>
      <c r="O56" s="46"/>
      <c r="P56" s="46"/>
      <c r="Q56" s="46"/>
      <c r="R56" s="46"/>
    </row>
    <row r="57" spans="1:18" ht="15.5" x14ac:dyDescent="0.35">
      <c r="A57" s="127"/>
      <c r="B57" s="124"/>
      <c r="C57" s="53" t="s">
        <v>39</v>
      </c>
      <c r="D57" s="54"/>
      <c r="E57" s="54"/>
      <c r="F57" s="54"/>
      <c r="G57" s="54"/>
      <c r="H57" s="54"/>
      <c r="I57" s="54"/>
      <c r="J57" s="54"/>
      <c r="K57" s="10"/>
      <c r="L57" s="1"/>
      <c r="M57" s="104"/>
      <c r="N57" s="18"/>
      <c r="O57" s="47"/>
      <c r="P57" s="47"/>
      <c r="Q57" s="18"/>
      <c r="R57" s="18"/>
    </row>
    <row r="58" spans="1:18" ht="15.5" x14ac:dyDescent="0.35">
      <c r="A58" s="128"/>
      <c r="B58" s="124"/>
      <c r="C58" s="18"/>
      <c r="D58" s="18"/>
      <c r="E58" s="11"/>
      <c r="F58" s="55"/>
      <c r="G58" s="55"/>
      <c r="H58" s="1"/>
      <c r="I58" s="1"/>
      <c r="J58" s="56" t="s">
        <v>40</v>
      </c>
      <c r="K58" s="57"/>
      <c r="L58" s="57"/>
      <c r="M58" s="141"/>
      <c r="N58" s="57"/>
      <c r="O58" s="57"/>
      <c r="P58" s="57"/>
      <c r="Q58" s="57"/>
      <c r="R58" s="57"/>
    </row>
  </sheetData>
  <mergeCells count="72">
    <mergeCell ref="G44:G45"/>
    <mergeCell ref="B44:B45"/>
    <mergeCell ref="C44:C45"/>
    <mergeCell ref="D44:D45"/>
    <mergeCell ref="E44:E45"/>
    <mergeCell ref="F44:F45"/>
    <mergeCell ref="H44:H45"/>
    <mergeCell ref="I44:J44"/>
    <mergeCell ref="K44:L44"/>
    <mergeCell ref="M44:M45"/>
    <mergeCell ref="N44:N45"/>
    <mergeCell ref="N36:N37"/>
    <mergeCell ref="F42:G42"/>
    <mergeCell ref="B36:B37"/>
    <mergeCell ref="C36:C37"/>
    <mergeCell ref="D36:D37"/>
    <mergeCell ref="E36:E37"/>
    <mergeCell ref="F36:F37"/>
    <mergeCell ref="G36:G37"/>
    <mergeCell ref="H36:H37"/>
    <mergeCell ref="I36:J36"/>
    <mergeCell ref="K36:L36"/>
    <mergeCell ref="M36:M37"/>
    <mergeCell ref="H28:H29"/>
    <mergeCell ref="I28:J28"/>
    <mergeCell ref="K28:L28"/>
    <mergeCell ref="M28:M29"/>
    <mergeCell ref="N28:N29"/>
    <mergeCell ref="F34:G34"/>
    <mergeCell ref="B28:B29"/>
    <mergeCell ref="C28:C29"/>
    <mergeCell ref="D28:D29"/>
    <mergeCell ref="E28:E29"/>
    <mergeCell ref="F28:F29"/>
    <mergeCell ref="G28:G29"/>
    <mergeCell ref="H20:H21"/>
    <mergeCell ref="I20:J20"/>
    <mergeCell ref="K20:L20"/>
    <mergeCell ref="M20:M21"/>
    <mergeCell ref="N20:N21"/>
    <mergeCell ref="F26:G26"/>
    <mergeCell ref="B20:B21"/>
    <mergeCell ref="C20:C21"/>
    <mergeCell ref="D20:D21"/>
    <mergeCell ref="E20:E21"/>
    <mergeCell ref="F20:F21"/>
    <mergeCell ref="G20:G21"/>
    <mergeCell ref="H12:H13"/>
    <mergeCell ref="I12:J12"/>
    <mergeCell ref="K12:L12"/>
    <mergeCell ref="M12:M13"/>
    <mergeCell ref="N12:N13"/>
    <mergeCell ref="F18:G18"/>
    <mergeCell ref="B12:B13"/>
    <mergeCell ref="C12:C13"/>
    <mergeCell ref="D12:D13"/>
    <mergeCell ref="E12:E13"/>
    <mergeCell ref="F12:F13"/>
    <mergeCell ref="G12:G13"/>
    <mergeCell ref="F10:G10"/>
    <mergeCell ref="D1:J1"/>
    <mergeCell ref="K1:M1"/>
    <mergeCell ref="D2:J2"/>
    <mergeCell ref="K2:M2"/>
    <mergeCell ref="D3:J3"/>
    <mergeCell ref="D4:J4"/>
    <mergeCell ref="K4:M4"/>
    <mergeCell ref="K5:N5"/>
    <mergeCell ref="D6:J6"/>
    <mergeCell ref="K6:N6"/>
    <mergeCell ref="D7:J7"/>
    <mergeCell ref="B9:N9"/>
  </mergeCells>
  <pageMargins left="0.2" right="0.2" top="0.75" bottom="0.46" header="0.3" footer="0.3"/>
  <pageSetup paperSize="9" scale="74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55"/>
  <sheetViews>
    <sheetView topLeftCell="A12" zoomScale="70" zoomScaleNormal="70" workbookViewId="0">
      <selection activeCell="B24" sqref="B24"/>
    </sheetView>
  </sheetViews>
  <sheetFormatPr defaultRowHeight="12.5" x14ac:dyDescent="0.25"/>
  <cols>
    <col min="1" max="1" width="4" style="48" customWidth="1"/>
    <col min="2" max="2" width="4.1796875" style="48" customWidth="1"/>
    <col min="3" max="3" width="5.26953125" style="59" customWidth="1"/>
    <col min="4" max="4" width="29.81640625" style="48" customWidth="1"/>
    <col min="5" max="5" width="12.08984375" style="48" customWidth="1"/>
    <col min="6" max="7" width="9.26953125" style="48" customWidth="1"/>
    <col min="8" max="8" width="7.1796875" style="48" customWidth="1"/>
    <col min="9" max="9" width="20.7265625" style="48" customWidth="1"/>
    <col min="10" max="10" width="8.81640625" style="48" customWidth="1"/>
    <col min="11" max="12" width="5.7265625" style="48" customWidth="1"/>
    <col min="13" max="14" width="7.81640625" style="48" customWidth="1"/>
    <col min="15" max="15" width="7.81640625" style="58" customWidth="1"/>
    <col min="256" max="256" width="4" customWidth="1"/>
    <col min="257" max="257" width="4.1796875" customWidth="1"/>
    <col min="258" max="258" width="5.26953125" customWidth="1"/>
    <col min="259" max="259" width="29.81640625" customWidth="1"/>
    <col min="260" max="260" width="12.08984375" customWidth="1"/>
    <col min="261" max="262" width="9.26953125" customWidth="1"/>
    <col min="263" max="263" width="7.1796875" customWidth="1"/>
    <col min="264" max="264" width="20.7265625" customWidth="1"/>
    <col min="265" max="265" width="8.81640625" customWidth="1"/>
    <col min="266" max="267" width="5.7265625" customWidth="1"/>
    <col min="268" max="270" width="7.81640625" customWidth="1"/>
    <col min="512" max="512" width="4" customWidth="1"/>
    <col min="513" max="513" width="4.1796875" customWidth="1"/>
    <col min="514" max="514" width="5.26953125" customWidth="1"/>
    <col min="515" max="515" width="29.81640625" customWidth="1"/>
    <col min="516" max="516" width="12.08984375" customWidth="1"/>
    <col min="517" max="518" width="9.26953125" customWidth="1"/>
    <col min="519" max="519" width="7.1796875" customWidth="1"/>
    <col min="520" max="520" width="20.7265625" customWidth="1"/>
    <col min="521" max="521" width="8.81640625" customWidth="1"/>
    <col min="522" max="523" width="5.7265625" customWidth="1"/>
    <col min="524" max="526" width="7.81640625" customWidth="1"/>
    <col min="768" max="768" width="4" customWidth="1"/>
    <col min="769" max="769" width="4.1796875" customWidth="1"/>
    <col min="770" max="770" width="5.26953125" customWidth="1"/>
    <col min="771" max="771" width="29.81640625" customWidth="1"/>
    <col min="772" max="772" width="12.08984375" customWidth="1"/>
    <col min="773" max="774" width="9.26953125" customWidth="1"/>
    <col min="775" max="775" width="7.1796875" customWidth="1"/>
    <col min="776" max="776" width="20.7265625" customWidth="1"/>
    <col min="777" max="777" width="8.81640625" customWidth="1"/>
    <col min="778" max="779" width="5.7265625" customWidth="1"/>
    <col min="780" max="782" width="7.81640625" customWidth="1"/>
    <col min="1024" max="1024" width="4" customWidth="1"/>
    <col min="1025" max="1025" width="4.1796875" customWidth="1"/>
    <col min="1026" max="1026" width="5.26953125" customWidth="1"/>
    <col min="1027" max="1027" width="29.81640625" customWidth="1"/>
    <col min="1028" max="1028" width="12.08984375" customWidth="1"/>
    <col min="1029" max="1030" width="9.26953125" customWidth="1"/>
    <col min="1031" max="1031" width="7.1796875" customWidth="1"/>
    <col min="1032" max="1032" width="20.7265625" customWidth="1"/>
    <col min="1033" max="1033" width="8.81640625" customWidth="1"/>
    <col min="1034" max="1035" width="5.7265625" customWidth="1"/>
    <col min="1036" max="1038" width="7.81640625" customWidth="1"/>
    <col min="1280" max="1280" width="4" customWidth="1"/>
    <col min="1281" max="1281" width="4.1796875" customWidth="1"/>
    <col min="1282" max="1282" width="5.26953125" customWidth="1"/>
    <col min="1283" max="1283" width="29.81640625" customWidth="1"/>
    <col min="1284" max="1284" width="12.08984375" customWidth="1"/>
    <col min="1285" max="1286" width="9.26953125" customWidth="1"/>
    <col min="1287" max="1287" width="7.1796875" customWidth="1"/>
    <col min="1288" max="1288" width="20.7265625" customWidth="1"/>
    <col min="1289" max="1289" width="8.81640625" customWidth="1"/>
    <col min="1290" max="1291" width="5.7265625" customWidth="1"/>
    <col min="1292" max="1294" width="7.81640625" customWidth="1"/>
    <col min="1536" max="1536" width="4" customWidth="1"/>
    <col min="1537" max="1537" width="4.1796875" customWidth="1"/>
    <col min="1538" max="1538" width="5.26953125" customWidth="1"/>
    <col min="1539" max="1539" width="29.81640625" customWidth="1"/>
    <col min="1540" max="1540" width="12.08984375" customWidth="1"/>
    <col min="1541" max="1542" width="9.26953125" customWidth="1"/>
    <col min="1543" max="1543" width="7.1796875" customWidth="1"/>
    <col min="1544" max="1544" width="20.7265625" customWidth="1"/>
    <col min="1545" max="1545" width="8.81640625" customWidth="1"/>
    <col min="1546" max="1547" width="5.7265625" customWidth="1"/>
    <col min="1548" max="1550" width="7.81640625" customWidth="1"/>
    <col min="1792" max="1792" width="4" customWidth="1"/>
    <col min="1793" max="1793" width="4.1796875" customWidth="1"/>
    <col min="1794" max="1794" width="5.26953125" customWidth="1"/>
    <col min="1795" max="1795" width="29.81640625" customWidth="1"/>
    <col min="1796" max="1796" width="12.08984375" customWidth="1"/>
    <col min="1797" max="1798" width="9.26953125" customWidth="1"/>
    <col min="1799" max="1799" width="7.1796875" customWidth="1"/>
    <col min="1800" max="1800" width="20.7265625" customWidth="1"/>
    <col min="1801" max="1801" width="8.81640625" customWidth="1"/>
    <col min="1802" max="1803" width="5.7265625" customWidth="1"/>
    <col min="1804" max="1806" width="7.81640625" customWidth="1"/>
    <col min="2048" max="2048" width="4" customWidth="1"/>
    <col min="2049" max="2049" width="4.1796875" customWidth="1"/>
    <col min="2050" max="2050" width="5.26953125" customWidth="1"/>
    <col min="2051" max="2051" width="29.81640625" customWidth="1"/>
    <col min="2052" max="2052" width="12.08984375" customWidth="1"/>
    <col min="2053" max="2054" width="9.26953125" customWidth="1"/>
    <col min="2055" max="2055" width="7.1796875" customWidth="1"/>
    <col min="2056" max="2056" width="20.7265625" customWidth="1"/>
    <col min="2057" max="2057" width="8.81640625" customWidth="1"/>
    <col min="2058" max="2059" width="5.7265625" customWidth="1"/>
    <col min="2060" max="2062" width="7.81640625" customWidth="1"/>
    <col min="2304" max="2304" width="4" customWidth="1"/>
    <col min="2305" max="2305" width="4.1796875" customWidth="1"/>
    <col min="2306" max="2306" width="5.26953125" customWidth="1"/>
    <col min="2307" max="2307" width="29.81640625" customWidth="1"/>
    <col min="2308" max="2308" width="12.08984375" customWidth="1"/>
    <col min="2309" max="2310" width="9.26953125" customWidth="1"/>
    <col min="2311" max="2311" width="7.1796875" customWidth="1"/>
    <col min="2312" max="2312" width="20.7265625" customWidth="1"/>
    <col min="2313" max="2313" width="8.81640625" customWidth="1"/>
    <col min="2314" max="2315" width="5.7265625" customWidth="1"/>
    <col min="2316" max="2318" width="7.81640625" customWidth="1"/>
    <col min="2560" max="2560" width="4" customWidth="1"/>
    <col min="2561" max="2561" width="4.1796875" customWidth="1"/>
    <col min="2562" max="2562" width="5.26953125" customWidth="1"/>
    <col min="2563" max="2563" width="29.81640625" customWidth="1"/>
    <col min="2564" max="2564" width="12.08984375" customWidth="1"/>
    <col min="2565" max="2566" width="9.26953125" customWidth="1"/>
    <col min="2567" max="2567" width="7.1796875" customWidth="1"/>
    <col min="2568" max="2568" width="20.7265625" customWidth="1"/>
    <col min="2569" max="2569" width="8.81640625" customWidth="1"/>
    <col min="2570" max="2571" width="5.7265625" customWidth="1"/>
    <col min="2572" max="2574" width="7.81640625" customWidth="1"/>
    <col min="2816" max="2816" width="4" customWidth="1"/>
    <col min="2817" max="2817" width="4.1796875" customWidth="1"/>
    <col min="2818" max="2818" width="5.26953125" customWidth="1"/>
    <col min="2819" max="2819" width="29.81640625" customWidth="1"/>
    <col min="2820" max="2820" width="12.08984375" customWidth="1"/>
    <col min="2821" max="2822" width="9.26953125" customWidth="1"/>
    <col min="2823" max="2823" width="7.1796875" customWidth="1"/>
    <col min="2824" max="2824" width="20.7265625" customWidth="1"/>
    <col min="2825" max="2825" width="8.81640625" customWidth="1"/>
    <col min="2826" max="2827" width="5.7265625" customWidth="1"/>
    <col min="2828" max="2830" width="7.81640625" customWidth="1"/>
    <col min="3072" max="3072" width="4" customWidth="1"/>
    <col min="3073" max="3073" width="4.1796875" customWidth="1"/>
    <col min="3074" max="3074" width="5.26953125" customWidth="1"/>
    <col min="3075" max="3075" width="29.81640625" customWidth="1"/>
    <col min="3076" max="3076" width="12.08984375" customWidth="1"/>
    <col min="3077" max="3078" width="9.26953125" customWidth="1"/>
    <col min="3079" max="3079" width="7.1796875" customWidth="1"/>
    <col min="3080" max="3080" width="20.7265625" customWidth="1"/>
    <col min="3081" max="3081" width="8.81640625" customWidth="1"/>
    <col min="3082" max="3083" width="5.7265625" customWidth="1"/>
    <col min="3084" max="3086" width="7.81640625" customWidth="1"/>
    <col min="3328" max="3328" width="4" customWidth="1"/>
    <col min="3329" max="3329" width="4.1796875" customWidth="1"/>
    <col min="3330" max="3330" width="5.26953125" customWidth="1"/>
    <col min="3331" max="3331" width="29.81640625" customWidth="1"/>
    <col min="3332" max="3332" width="12.08984375" customWidth="1"/>
    <col min="3333" max="3334" width="9.26953125" customWidth="1"/>
    <col min="3335" max="3335" width="7.1796875" customWidth="1"/>
    <col min="3336" max="3336" width="20.7265625" customWidth="1"/>
    <col min="3337" max="3337" width="8.81640625" customWidth="1"/>
    <col min="3338" max="3339" width="5.7265625" customWidth="1"/>
    <col min="3340" max="3342" width="7.81640625" customWidth="1"/>
    <col min="3584" max="3584" width="4" customWidth="1"/>
    <col min="3585" max="3585" width="4.1796875" customWidth="1"/>
    <col min="3586" max="3586" width="5.26953125" customWidth="1"/>
    <col min="3587" max="3587" width="29.81640625" customWidth="1"/>
    <col min="3588" max="3588" width="12.08984375" customWidth="1"/>
    <col min="3589" max="3590" width="9.26953125" customWidth="1"/>
    <col min="3591" max="3591" width="7.1796875" customWidth="1"/>
    <col min="3592" max="3592" width="20.7265625" customWidth="1"/>
    <col min="3593" max="3593" width="8.81640625" customWidth="1"/>
    <col min="3594" max="3595" width="5.7265625" customWidth="1"/>
    <col min="3596" max="3598" width="7.81640625" customWidth="1"/>
    <col min="3840" max="3840" width="4" customWidth="1"/>
    <col min="3841" max="3841" width="4.1796875" customWidth="1"/>
    <col min="3842" max="3842" width="5.26953125" customWidth="1"/>
    <col min="3843" max="3843" width="29.81640625" customWidth="1"/>
    <col min="3844" max="3844" width="12.08984375" customWidth="1"/>
    <col min="3845" max="3846" width="9.26953125" customWidth="1"/>
    <col min="3847" max="3847" width="7.1796875" customWidth="1"/>
    <col min="3848" max="3848" width="20.7265625" customWidth="1"/>
    <col min="3849" max="3849" width="8.81640625" customWidth="1"/>
    <col min="3850" max="3851" width="5.7265625" customWidth="1"/>
    <col min="3852" max="3854" width="7.81640625" customWidth="1"/>
    <col min="4096" max="4096" width="4" customWidth="1"/>
    <col min="4097" max="4097" width="4.1796875" customWidth="1"/>
    <col min="4098" max="4098" width="5.26953125" customWidth="1"/>
    <col min="4099" max="4099" width="29.81640625" customWidth="1"/>
    <col min="4100" max="4100" width="12.08984375" customWidth="1"/>
    <col min="4101" max="4102" width="9.26953125" customWidth="1"/>
    <col min="4103" max="4103" width="7.1796875" customWidth="1"/>
    <col min="4104" max="4104" width="20.7265625" customWidth="1"/>
    <col min="4105" max="4105" width="8.81640625" customWidth="1"/>
    <col min="4106" max="4107" width="5.7265625" customWidth="1"/>
    <col min="4108" max="4110" width="7.81640625" customWidth="1"/>
    <col min="4352" max="4352" width="4" customWidth="1"/>
    <col min="4353" max="4353" width="4.1796875" customWidth="1"/>
    <col min="4354" max="4354" width="5.26953125" customWidth="1"/>
    <col min="4355" max="4355" width="29.81640625" customWidth="1"/>
    <col min="4356" max="4356" width="12.08984375" customWidth="1"/>
    <col min="4357" max="4358" width="9.26953125" customWidth="1"/>
    <col min="4359" max="4359" width="7.1796875" customWidth="1"/>
    <col min="4360" max="4360" width="20.7265625" customWidth="1"/>
    <col min="4361" max="4361" width="8.81640625" customWidth="1"/>
    <col min="4362" max="4363" width="5.7265625" customWidth="1"/>
    <col min="4364" max="4366" width="7.81640625" customWidth="1"/>
    <col min="4608" max="4608" width="4" customWidth="1"/>
    <col min="4609" max="4609" width="4.1796875" customWidth="1"/>
    <col min="4610" max="4610" width="5.26953125" customWidth="1"/>
    <col min="4611" max="4611" width="29.81640625" customWidth="1"/>
    <col min="4612" max="4612" width="12.08984375" customWidth="1"/>
    <col min="4613" max="4614" width="9.26953125" customWidth="1"/>
    <col min="4615" max="4615" width="7.1796875" customWidth="1"/>
    <col min="4616" max="4616" width="20.7265625" customWidth="1"/>
    <col min="4617" max="4617" width="8.81640625" customWidth="1"/>
    <col min="4618" max="4619" width="5.7265625" customWidth="1"/>
    <col min="4620" max="4622" width="7.81640625" customWidth="1"/>
    <col min="4864" max="4864" width="4" customWidth="1"/>
    <col min="4865" max="4865" width="4.1796875" customWidth="1"/>
    <col min="4866" max="4866" width="5.26953125" customWidth="1"/>
    <col min="4867" max="4867" width="29.81640625" customWidth="1"/>
    <col min="4868" max="4868" width="12.08984375" customWidth="1"/>
    <col min="4869" max="4870" width="9.26953125" customWidth="1"/>
    <col min="4871" max="4871" width="7.1796875" customWidth="1"/>
    <col min="4872" max="4872" width="20.7265625" customWidth="1"/>
    <col min="4873" max="4873" width="8.81640625" customWidth="1"/>
    <col min="4874" max="4875" width="5.7265625" customWidth="1"/>
    <col min="4876" max="4878" width="7.81640625" customWidth="1"/>
    <col min="5120" max="5120" width="4" customWidth="1"/>
    <col min="5121" max="5121" width="4.1796875" customWidth="1"/>
    <col min="5122" max="5122" width="5.26953125" customWidth="1"/>
    <col min="5123" max="5123" width="29.81640625" customWidth="1"/>
    <col min="5124" max="5124" width="12.08984375" customWidth="1"/>
    <col min="5125" max="5126" width="9.26953125" customWidth="1"/>
    <col min="5127" max="5127" width="7.1796875" customWidth="1"/>
    <col min="5128" max="5128" width="20.7265625" customWidth="1"/>
    <col min="5129" max="5129" width="8.81640625" customWidth="1"/>
    <col min="5130" max="5131" width="5.7265625" customWidth="1"/>
    <col min="5132" max="5134" width="7.81640625" customWidth="1"/>
    <col min="5376" max="5376" width="4" customWidth="1"/>
    <col min="5377" max="5377" width="4.1796875" customWidth="1"/>
    <col min="5378" max="5378" width="5.26953125" customWidth="1"/>
    <col min="5379" max="5379" width="29.81640625" customWidth="1"/>
    <col min="5380" max="5380" width="12.08984375" customWidth="1"/>
    <col min="5381" max="5382" width="9.26953125" customWidth="1"/>
    <col min="5383" max="5383" width="7.1796875" customWidth="1"/>
    <col min="5384" max="5384" width="20.7265625" customWidth="1"/>
    <col min="5385" max="5385" width="8.81640625" customWidth="1"/>
    <col min="5386" max="5387" width="5.7265625" customWidth="1"/>
    <col min="5388" max="5390" width="7.81640625" customWidth="1"/>
    <col min="5632" max="5632" width="4" customWidth="1"/>
    <col min="5633" max="5633" width="4.1796875" customWidth="1"/>
    <col min="5634" max="5634" width="5.26953125" customWidth="1"/>
    <col min="5635" max="5635" width="29.81640625" customWidth="1"/>
    <col min="5636" max="5636" width="12.08984375" customWidth="1"/>
    <col min="5637" max="5638" width="9.26953125" customWidth="1"/>
    <col min="5639" max="5639" width="7.1796875" customWidth="1"/>
    <col min="5640" max="5640" width="20.7265625" customWidth="1"/>
    <col min="5641" max="5641" width="8.81640625" customWidth="1"/>
    <col min="5642" max="5643" width="5.7265625" customWidth="1"/>
    <col min="5644" max="5646" width="7.81640625" customWidth="1"/>
    <col min="5888" max="5888" width="4" customWidth="1"/>
    <col min="5889" max="5889" width="4.1796875" customWidth="1"/>
    <col min="5890" max="5890" width="5.26953125" customWidth="1"/>
    <col min="5891" max="5891" width="29.81640625" customWidth="1"/>
    <col min="5892" max="5892" width="12.08984375" customWidth="1"/>
    <col min="5893" max="5894" width="9.26953125" customWidth="1"/>
    <col min="5895" max="5895" width="7.1796875" customWidth="1"/>
    <col min="5896" max="5896" width="20.7265625" customWidth="1"/>
    <col min="5897" max="5897" width="8.81640625" customWidth="1"/>
    <col min="5898" max="5899" width="5.7265625" customWidth="1"/>
    <col min="5900" max="5902" width="7.81640625" customWidth="1"/>
    <col min="6144" max="6144" width="4" customWidth="1"/>
    <col min="6145" max="6145" width="4.1796875" customWidth="1"/>
    <col min="6146" max="6146" width="5.26953125" customWidth="1"/>
    <col min="6147" max="6147" width="29.81640625" customWidth="1"/>
    <col min="6148" max="6148" width="12.08984375" customWidth="1"/>
    <col min="6149" max="6150" width="9.26953125" customWidth="1"/>
    <col min="6151" max="6151" width="7.1796875" customWidth="1"/>
    <col min="6152" max="6152" width="20.7265625" customWidth="1"/>
    <col min="6153" max="6153" width="8.81640625" customWidth="1"/>
    <col min="6154" max="6155" width="5.7265625" customWidth="1"/>
    <col min="6156" max="6158" width="7.81640625" customWidth="1"/>
    <col min="6400" max="6400" width="4" customWidth="1"/>
    <col min="6401" max="6401" width="4.1796875" customWidth="1"/>
    <col min="6402" max="6402" width="5.26953125" customWidth="1"/>
    <col min="6403" max="6403" width="29.81640625" customWidth="1"/>
    <col min="6404" max="6404" width="12.08984375" customWidth="1"/>
    <col min="6405" max="6406" width="9.26953125" customWidth="1"/>
    <col min="6407" max="6407" width="7.1796875" customWidth="1"/>
    <col min="6408" max="6408" width="20.7265625" customWidth="1"/>
    <col min="6409" max="6409" width="8.81640625" customWidth="1"/>
    <col min="6410" max="6411" width="5.7265625" customWidth="1"/>
    <col min="6412" max="6414" width="7.81640625" customWidth="1"/>
    <col min="6656" max="6656" width="4" customWidth="1"/>
    <col min="6657" max="6657" width="4.1796875" customWidth="1"/>
    <col min="6658" max="6658" width="5.26953125" customWidth="1"/>
    <col min="6659" max="6659" width="29.81640625" customWidth="1"/>
    <col min="6660" max="6660" width="12.08984375" customWidth="1"/>
    <col min="6661" max="6662" width="9.26953125" customWidth="1"/>
    <col min="6663" max="6663" width="7.1796875" customWidth="1"/>
    <col min="6664" max="6664" width="20.7265625" customWidth="1"/>
    <col min="6665" max="6665" width="8.81640625" customWidth="1"/>
    <col min="6666" max="6667" width="5.7265625" customWidth="1"/>
    <col min="6668" max="6670" width="7.81640625" customWidth="1"/>
    <col min="6912" max="6912" width="4" customWidth="1"/>
    <col min="6913" max="6913" width="4.1796875" customWidth="1"/>
    <col min="6914" max="6914" width="5.26953125" customWidth="1"/>
    <col min="6915" max="6915" width="29.81640625" customWidth="1"/>
    <col min="6916" max="6916" width="12.08984375" customWidth="1"/>
    <col min="6917" max="6918" width="9.26953125" customWidth="1"/>
    <col min="6919" max="6919" width="7.1796875" customWidth="1"/>
    <col min="6920" max="6920" width="20.7265625" customWidth="1"/>
    <col min="6921" max="6921" width="8.81640625" customWidth="1"/>
    <col min="6922" max="6923" width="5.7265625" customWidth="1"/>
    <col min="6924" max="6926" width="7.81640625" customWidth="1"/>
    <col min="7168" max="7168" width="4" customWidth="1"/>
    <col min="7169" max="7169" width="4.1796875" customWidth="1"/>
    <col min="7170" max="7170" width="5.26953125" customWidth="1"/>
    <col min="7171" max="7171" width="29.81640625" customWidth="1"/>
    <col min="7172" max="7172" width="12.08984375" customWidth="1"/>
    <col min="7173" max="7174" width="9.26953125" customWidth="1"/>
    <col min="7175" max="7175" width="7.1796875" customWidth="1"/>
    <col min="7176" max="7176" width="20.7265625" customWidth="1"/>
    <col min="7177" max="7177" width="8.81640625" customWidth="1"/>
    <col min="7178" max="7179" width="5.7265625" customWidth="1"/>
    <col min="7180" max="7182" width="7.81640625" customWidth="1"/>
    <col min="7424" max="7424" width="4" customWidth="1"/>
    <col min="7425" max="7425" width="4.1796875" customWidth="1"/>
    <col min="7426" max="7426" width="5.26953125" customWidth="1"/>
    <col min="7427" max="7427" width="29.81640625" customWidth="1"/>
    <col min="7428" max="7428" width="12.08984375" customWidth="1"/>
    <col min="7429" max="7430" width="9.26953125" customWidth="1"/>
    <col min="7431" max="7431" width="7.1796875" customWidth="1"/>
    <col min="7432" max="7432" width="20.7265625" customWidth="1"/>
    <col min="7433" max="7433" width="8.81640625" customWidth="1"/>
    <col min="7434" max="7435" width="5.7265625" customWidth="1"/>
    <col min="7436" max="7438" width="7.81640625" customWidth="1"/>
    <col min="7680" max="7680" width="4" customWidth="1"/>
    <col min="7681" max="7681" width="4.1796875" customWidth="1"/>
    <col min="7682" max="7682" width="5.26953125" customWidth="1"/>
    <col min="7683" max="7683" width="29.81640625" customWidth="1"/>
    <col min="7684" max="7684" width="12.08984375" customWidth="1"/>
    <col min="7685" max="7686" width="9.26953125" customWidth="1"/>
    <col min="7687" max="7687" width="7.1796875" customWidth="1"/>
    <col min="7688" max="7688" width="20.7265625" customWidth="1"/>
    <col min="7689" max="7689" width="8.81640625" customWidth="1"/>
    <col min="7690" max="7691" width="5.7265625" customWidth="1"/>
    <col min="7692" max="7694" width="7.81640625" customWidth="1"/>
    <col min="7936" max="7936" width="4" customWidth="1"/>
    <col min="7937" max="7937" width="4.1796875" customWidth="1"/>
    <col min="7938" max="7938" width="5.26953125" customWidth="1"/>
    <col min="7939" max="7939" width="29.81640625" customWidth="1"/>
    <col min="7940" max="7940" width="12.08984375" customWidth="1"/>
    <col min="7941" max="7942" width="9.26953125" customWidth="1"/>
    <col min="7943" max="7943" width="7.1796875" customWidth="1"/>
    <col min="7944" max="7944" width="20.7265625" customWidth="1"/>
    <col min="7945" max="7945" width="8.81640625" customWidth="1"/>
    <col min="7946" max="7947" width="5.7265625" customWidth="1"/>
    <col min="7948" max="7950" width="7.81640625" customWidth="1"/>
    <col min="8192" max="8192" width="4" customWidth="1"/>
    <col min="8193" max="8193" width="4.1796875" customWidth="1"/>
    <col min="8194" max="8194" width="5.26953125" customWidth="1"/>
    <col min="8195" max="8195" width="29.81640625" customWidth="1"/>
    <col min="8196" max="8196" width="12.08984375" customWidth="1"/>
    <col min="8197" max="8198" width="9.26953125" customWidth="1"/>
    <col min="8199" max="8199" width="7.1796875" customWidth="1"/>
    <col min="8200" max="8200" width="20.7265625" customWidth="1"/>
    <col min="8201" max="8201" width="8.81640625" customWidth="1"/>
    <col min="8202" max="8203" width="5.7265625" customWidth="1"/>
    <col min="8204" max="8206" width="7.81640625" customWidth="1"/>
    <col min="8448" max="8448" width="4" customWidth="1"/>
    <col min="8449" max="8449" width="4.1796875" customWidth="1"/>
    <col min="8450" max="8450" width="5.26953125" customWidth="1"/>
    <col min="8451" max="8451" width="29.81640625" customWidth="1"/>
    <col min="8452" max="8452" width="12.08984375" customWidth="1"/>
    <col min="8453" max="8454" width="9.26953125" customWidth="1"/>
    <col min="8455" max="8455" width="7.1796875" customWidth="1"/>
    <col min="8456" max="8456" width="20.7265625" customWidth="1"/>
    <col min="8457" max="8457" width="8.81640625" customWidth="1"/>
    <col min="8458" max="8459" width="5.7265625" customWidth="1"/>
    <col min="8460" max="8462" width="7.81640625" customWidth="1"/>
    <col min="8704" max="8704" width="4" customWidth="1"/>
    <col min="8705" max="8705" width="4.1796875" customWidth="1"/>
    <col min="8706" max="8706" width="5.26953125" customWidth="1"/>
    <col min="8707" max="8707" width="29.81640625" customWidth="1"/>
    <col min="8708" max="8708" width="12.08984375" customWidth="1"/>
    <col min="8709" max="8710" width="9.26953125" customWidth="1"/>
    <col min="8711" max="8711" width="7.1796875" customWidth="1"/>
    <col min="8712" max="8712" width="20.7265625" customWidth="1"/>
    <col min="8713" max="8713" width="8.81640625" customWidth="1"/>
    <col min="8714" max="8715" width="5.7265625" customWidth="1"/>
    <col min="8716" max="8718" width="7.81640625" customWidth="1"/>
    <col min="8960" max="8960" width="4" customWidth="1"/>
    <col min="8961" max="8961" width="4.1796875" customWidth="1"/>
    <col min="8962" max="8962" width="5.26953125" customWidth="1"/>
    <col min="8963" max="8963" width="29.81640625" customWidth="1"/>
    <col min="8964" max="8964" width="12.08984375" customWidth="1"/>
    <col min="8965" max="8966" width="9.26953125" customWidth="1"/>
    <col min="8967" max="8967" width="7.1796875" customWidth="1"/>
    <col min="8968" max="8968" width="20.7265625" customWidth="1"/>
    <col min="8969" max="8969" width="8.81640625" customWidth="1"/>
    <col min="8970" max="8971" width="5.7265625" customWidth="1"/>
    <col min="8972" max="8974" width="7.81640625" customWidth="1"/>
    <col min="9216" max="9216" width="4" customWidth="1"/>
    <col min="9217" max="9217" width="4.1796875" customWidth="1"/>
    <col min="9218" max="9218" width="5.26953125" customWidth="1"/>
    <col min="9219" max="9219" width="29.81640625" customWidth="1"/>
    <col min="9220" max="9220" width="12.08984375" customWidth="1"/>
    <col min="9221" max="9222" width="9.26953125" customWidth="1"/>
    <col min="9223" max="9223" width="7.1796875" customWidth="1"/>
    <col min="9224" max="9224" width="20.7265625" customWidth="1"/>
    <col min="9225" max="9225" width="8.81640625" customWidth="1"/>
    <col min="9226" max="9227" width="5.7265625" customWidth="1"/>
    <col min="9228" max="9230" width="7.81640625" customWidth="1"/>
    <col min="9472" max="9472" width="4" customWidth="1"/>
    <col min="9473" max="9473" width="4.1796875" customWidth="1"/>
    <col min="9474" max="9474" width="5.26953125" customWidth="1"/>
    <col min="9475" max="9475" width="29.81640625" customWidth="1"/>
    <col min="9476" max="9476" width="12.08984375" customWidth="1"/>
    <col min="9477" max="9478" width="9.26953125" customWidth="1"/>
    <col min="9479" max="9479" width="7.1796875" customWidth="1"/>
    <col min="9480" max="9480" width="20.7265625" customWidth="1"/>
    <col min="9481" max="9481" width="8.81640625" customWidth="1"/>
    <col min="9482" max="9483" width="5.7265625" customWidth="1"/>
    <col min="9484" max="9486" width="7.81640625" customWidth="1"/>
    <col min="9728" max="9728" width="4" customWidth="1"/>
    <col min="9729" max="9729" width="4.1796875" customWidth="1"/>
    <col min="9730" max="9730" width="5.26953125" customWidth="1"/>
    <col min="9731" max="9731" width="29.81640625" customWidth="1"/>
    <col min="9732" max="9732" width="12.08984375" customWidth="1"/>
    <col min="9733" max="9734" width="9.26953125" customWidth="1"/>
    <col min="9735" max="9735" width="7.1796875" customWidth="1"/>
    <col min="9736" max="9736" width="20.7265625" customWidth="1"/>
    <col min="9737" max="9737" width="8.81640625" customWidth="1"/>
    <col min="9738" max="9739" width="5.7265625" customWidth="1"/>
    <col min="9740" max="9742" width="7.81640625" customWidth="1"/>
    <col min="9984" max="9984" width="4" customWidth="1"/>
    <col min="9985" max="9985" width="4.1796875" customWidth="1"/>
    <col min="9986" max="9986" width="5.26953125" customWidth="1"/>
    <col min="9987" max="9987" width="29.81640625" customWidth="1"/>
    <col min="9988" max="9988" width="12.08984375" customWidth="1"/>
    <col min="9989" max="9990" width="9.26953125" customWidth="1"/>
    <col min="9991" max="9991" width="7.1796875" customWidth="1"/>
    <col min="9992" max="9992" width="20.7265625" customWidth="1"/>
    <col min="9993" max="9993" width="8.81640625" customWidth="1"/>
    <col min="9994" max="9995" width="5.7265625" customWidth="1"/>
    <col min="9996" max="9998" width="7.81640625" customWidth="1"/>
    <col min="10240" max="10240" width="4" customWidth="1"/>
    <col min="10241" max="10241" width="4.1796875" customWidth="1"/>
    <col min="10242" max="10242" width="5.26953125" customWidth="1"/>
    <col min="10243" max="10243" width="29.81640625" customWidth="1"/>
    <col min="10244" max="10244" width="12.08984375" customWidth="1"/>
    <col min="10245" max="10246" width="9.26953125" customWidth="1"/>
    <col min="10247" max="10247" width="7.1796875" customWidth="1"/>
    <col min="10248" max="10248" width="20.7265625" customWidth="1"/>
    <col min="10249" max="10249" width="8.81640625" customWidth="1"/>
    <col min="10250" max="10251" width="5.7265625" customWidth="1"/>
    <col min="10252" max="10254" width="7.81640625" customWidth="1"/>
    <col min="10496" max="10496" width="4" customWidth="1"/>
    <col min="10497" max="10497" width="4.1796875" customWidth="1"/>
    <col min="10498" max="10498" width="5.26953125" customWidth="1"/>
    <col min="10499" max="10499" width="29.81640625" customWidth="1"/>
    <col min="10500" max="10500" width="12.08984375" customWidth="1"/>
    <col min="10501" max="10502" width="9.26953125" customWidth="1"/>
    <col min="10503" max="10503" width="7.1796875" customWidth="1"/>
    <col min="10504" max="10504" width="20.7265625" customWidth="1"/>
    <col min="10505" max="10505" width="8.81640625" customWidth="1"/>
    <col min="10506" max="10507" width="5.7265625" customWidth="1"/>
    <col min="10508" max="10510" width="7.81640625" customWidth="1"/>
    <col min="10752" max="10752" width="4" customWidth="1"/>
    <col min="10753" max="10753" width="4.1796875" customWidth="1"/>
    <col min="10754" max="10754" width="5.26953125" customWidth="1"/>
    <col min="10755" max="10755" width="29.81640625" customWidth="1"/>
    <col min="10756" max="10756" width="12.08984375" customWidth="1"/>
    <col min="10757" max="10758" width="9.26953125" customWidth="1"/>
    <col min="10759" max="10759" width="7.1796875" customWidth="1"/>
    <col min="10760" max="10760" width="20.7265625" customWidth="1"/>
    <col min="10761" max="10761" width="8.81640625" customWidth="1"/>
    <col min="10762" max="10763" width="5.7265625" customWidth="1"/>
    <col min="10764" max="10766" width="7.81640625" customWidth="1"/>
    <col min="11008" max="11008" width="4" customWidth="1"/>
    <col min="11009" max="11009" width="4.1796875" customWidth="1"/>
    <col min="11010" max="11010" width="5.26953125" customWidth="1"/>
    <col min="11011" max="11011" width="29.81640625" customWidth="1"/>
    <col min="11012" max="11012" width="12.08984375" customWidth="1"/>
    <col min="11013" max="11014" width="9.26953125" customWidth="1"/>
    <col min="11015" max="11015" width="7.1796875" customWidth="1"/>
    <col min="11016" max="11016" width="20.7265625" customWidth="1"/>
    <col min="11017" max="11017" width="8.81640625" customWidth="1"/>
    <col min="11018" max="11019" width="5.7265625" customWidth="1"/>
    <col min="11020" max="11022" width="7.81640625" customWidth="1"/>
    <col min="11264" max="11264" width="4" customWidth="1"/>
    <col min="11265" max="11265" width="4.1796875" customWidth="1"/>
    <col min="11266" max="11266" width="5.26953125" customWidth="1"/>
    <col min="11267" max="11267" width="29.81640625" customWidth="1"/>
    <col min="11268" max="11268" width="12.08984375" customWidth="1"/>
    <col min="11269" max="11270" width="9.26953125" customWidth="1"/>
    <col min="11271" max="11271" width="7.1796875" customWidth="1"/>
    <col min="11272" max="11272" width="20.7265625" customWidth="1"/>
    <col min="11273" max="11273" width="8.81640625" customWidth="1"/>
    <col min="11274" max="11275" width="5.7265625" customWidth="1"/>
    <col min="11276" max="11278" width="7.81640625" customWidth="1"/>
    <col min="11520" max="11520" width="4" customWidth="1"/>
    <col min="11521" max="11521" width="4.1796875" customWidth="1"/>
    <col min="11522" max="11522" width="5.26953125" customWidth="1"/>
    <col min="11523" max="11523" width="29.81640625" customWidth="1"/>
    <col min="11524" max="11524" width="12.08984375" customWidth="1"/>
    <col min="11525" max="11526" width="9.26953125" customWidth="1"/>
    <col min="11527" max="11527" width="7.1796875" customWidth="1"/>
    <col min="11528" max="11528" width="20.7265625" customWidth="1"/>
    <col min="11529" max="11529" width="8.81640625" customWidth="1"/>
    <col min="11530" max="11531" width="5.7265625" customWidth="1"/>
    <col min="11532" max="11534" width="7.81640625" customWidth="1"/>
    <col min="11776" max="11776" width="4" customWidth="1"/>
    <col min="11777" max="11777" width="4.1796875" customWidth="1"/>
    <col min="11778" max="11778" width="5.26953125" customWidth="1"/>
    <col min="11779" max="11779" width="29.81640625" customWidth="1"/>
    <col min="11780" max="11780" width="12.08984375" customWidth="1"/>
    <col min="11781" max="11782" width="9.26953125" customWidth="1"/>
    <col min="11783" max="11783" width="7.1796875" customWidth="1"/>
    <col min="11784" max="11784" width="20.7265625" customWidth="1"/>
    <col min="11785" max="11785" width="8.81640625" customWidth="1"/>
    <col min="11786" max="11787" width="5.7265625" customWidth="1"/>
    <col min="11788" max="11790" width="7.81640625" customWidth="1"/>
    <col min="12032" max="12032" width="4" customWidth="1"/>
    <col min="12033" max="12033" width="4.1796875" customWidth="1"/>
    <col min="12034" max="12034" width="5.26953125" customWidth="1"/>
    <col min="12035" max="12035" width="29.81640625" customWidth="1"/>
    <col min="12036" max="12036" width="12.08984375" customWidth="1"/>
    <col min="12037" max="12038" width="9.26953125" customWidth="1"/>
    <col min="12039" max="12039" width="7.1796875" customWidth="1"/>
    <col min="12040" max="12040" width="20.7265625" customWidth="1"/>
    <col min="12041" max="12041" width="8.81640625" customWidth="1"/>
    <col min="12042" max="12043" width="5.7265625" customWidth="1"/>
    <col min="12044" max="12046" width="7.81640625" customWidth="1"/>
    <col min="12288" max="12288" width="4" customWidth="1"/>
    <col min="12289" max="12289" width="4.1796875" customWidth="1"/>
    <col min="12290" max="12290" width="5.26953125" customWidth="1"/>
    <col min="12291" max="12291" width="29.81640625" customWidth="1"/>
    <col min="12292" max="12292" width="12.08984375" customWidth="1"/>
    <col min="12293" max="12294" width="9.26953125" customWidth="1"/>
    <col min="12295" max="12295" width="7.1796875" customWidth="1"/>
    <col min="12296" max="12296" width="20.7265625" customWidth="1"/>
    <col min="12297" max="12297" width="8.81640625" customWidth="1"/>
    <col min="12298" max="12299" width="5.7265625" customWidth="1"/>
    <col min="12300" max="12302" width="7.81640625" customWidth="1"/>
    <col min="12544" max="12544" width="4" customWidth="1"/>
    <col min="12545" max="12545" width="4.1796875" customWidth="1"/>
    <col min="12546" max="12546" width="5.26953125" customWidth="1"/>
    <col min="12547" max="12547" width="29.81640625" customWidth="1"/>
    <col min="12548" max="12548" width="12.08984375" customWidth="1"/>
    <col min="12549" max="12550" width="9.26953125" customWidth="1"/>
    <col min="12551" max="12551" width="7.1796875" customWidth="1"/>
    <col min="12552" max="12552" width="20.7265625" customWidth="1"/>
    <col min="12553" max="12553" width="8.81640625" customWidth="1"/>
    <col min="12554" max="12555" width="5.7265625" customWidth="1"/>
    <col min="12556" max="12558" width="7.81640625" customWidth="1"/>
    <col min="12800" max="12800" width="4" customWidth="1"/>
    <col min="12801" max="12801" width="4.1796875" customWidth="1"/>
    <col min="12802" max="12802" width="5.26953125" customWidth="1"/>
    <col min="12803" max="12803" width="29.81640625" customWidth="1"/>
    <col min="12804" max="12804" width="12.08984375" customWidth="1"/>
    <col min="12805" max="12806" width="9.26953125" customWidth="1"/>
    <col min="12807" max="12807" width="7.1796875" customWidth="1"/>
    <col min="12808" max="12808" width="20.7265625" customWidth="1"/>
    <col min="12809" max="12809" width="8.81640625" customWidth="1"/>
    <col min="12810" max="12811" width="5.7265625" customWidth="1"/>
    <col min="12812" max="12814" width="7.81640625" customWidth="1"/>
    <col min="13056" max="13056" width="4" customWidth="1"/>
    <col min="13057" max="13057" width="4.1796875" customWidth="1"/>
    <col min="13058" max="13058" width="5.26953125" customWidth="1"/>
    <col min="13059" max="13059" width="29.81640625" customWidth="1"/>
    <col min="13060" max="13060" width="12.08984375" customWidth="1"/>
    <col min="13061" max="13062" width="9.26953125" customWidth="1"/>
    <col min="13063" max="13063" width="7.1796875" customWidth="1"/>
    <col min="13064" max="13064" width="20.7265625" customWidth="1"/>
    <col min="13065" max="13065" width="8.81640625" customWidth="1"/>
    <col min="13066" max="13067" width="5.7265625" customWidth="1"/>
    <col min="13068" max="13070" width="7.81640625" customWidth="1"/>
    <col min="13312" max="13312" width="4" customWidth="1"/>
    <col min="13313" max="13313" width="4.1796875" customWidth="1"/>
    <col min="13314" max="13314" width="5.26953125" customWidth="1"/>
    <col min="13315" max="13315" width="29.81640625" customWidth="1"/>
    <col min="13316" max="13316" width="12.08984375" customWidth="1"/>
    <col min="13317" max="13318" width="9.26953125" customWidth="1"/>
    <col min="13319" max="13319" width="7.1796875" customWidth="1"/>
    <col min="13320" max="13320" width="20.7265625" customWidth="1"/>
    <col min="13321" max="13321" width="8.81640625" customWidth="1"/>
    <col min="13322" max="13323" width="5.7265625" customWidth="1"/>
    <col min="13324" max="13326" width="7.81640625" customWidth="1"/>
    <col min="13568" max="13568" width="4" customWidth="1"/>
    <col min="13569" max="13569" width="4.1796875" customWidth="1"/>
    <col min="13570" max="13570" width="5.26953125" customWidth="1"/>
    <col min="13571" max="13571" width="29.81640625" customWidth="1"/>
    <col min="13572" max="13572" width="12.08984375" customWidth="1"/>
    <col min="13573" max="13574" width="9.26953125" customWidth="1"/>
    <col min="13575" max="13575" width="7.1796875" customWidth="1"/>
    <col min="13576" max="13576" width="20.7265625" customWidth="1"/>
    <col min="13577" max="13577" width="8.81640625" customWidth="1"/>
    <col min="13578" max="13579" width="5.7265625" customWidth="1"/>
    <col min="13580" max="13582" width="7.81640625" customWidth="1"/>
    <col min="13824" max="13824" width="4" customWidth="1"/>
    <col min="13825" max="13825" width="4.1796875" customWidth="1"/>
    <col min="13826" max="13826" width="5.26953125" customWidth="1"/>
    <col min="13827" max="13827" width="29.81640625" customWidth="1"/>
    <col min="13828" max="13828" width="12.08984375" customWidth="1"/>
    <col min="13829" max="13830" width="9.26953125" customWidth="1"/>
    <col min="13831" max="13831" width="7.1796875" customWidth="1"/>
    <col min="13832" max="13832" width="20.7265625" customWidth="1"/>
    <col min="13833" max="13833" width="8.81640625" customWidth="1"/>
    <col min="13834" max="13835" width="5.7265625" customWidth="1"/>
    <col min="13836" max="13838" width="7.81640625" customWidth="1"/>
    <col min="14080" max="14080" width="4" customWidth="1"/>
    <col min="14081" max="14081" width="4.1796875" customWidth="1"/>
    <col min="14082" max="14082" width="5.26953125" customWidth="1"/>
    <col min="14083" max="14083" width="29.81640625" customWidth="1"/>
    <col min="14084" max="14084" width="12.08984375" customWidth="1"/>
    <col min="14085" max="14086" width="9.26953125" customWidth="1"/>
    <col min="14087" max="14087" width="7.1796875" customWidth="1"/>
    <col min="14088" max="14088" width="20.7265625" customWidth="1"/>
    <col min="14089" max="14089" width="8.81640625" customWidth="1"/>
    <col min="14090" max="14091" width="5.7265625" customWidth="1"/>
    <col min="14092" max="14094" width="7.81640625" customWidth="1"/>
    <col min="14336" max="14336" width="4" customWidth="1"/>
    <col min="14337" max="14337" width="4.1796875" customWidth="1"/>
    <col min="14338" max="14338" width="5.26953125" customWidth="1"/>
    <col min="14339" max="14339" width="29.81640625" customWidth="1"/>
    <col min="14340" max="14340" width="12.08984375" customWidth="1"/>
    <col min="14341" max="14342" width="9.26953125" customWidth="1"/>
    <col min="14343" max="14343" width="7.1796875" customWidth="1"/>
    <col min="14344" max="14344" width="20.7265625" customWidth="1"/>
    <col min="14345" max="14345" width="8.81640625" customWidth="1"/>
    <col min="14346" max="14347" width="5.7265625" customWidth="1"/>
    <col min="14348" max="14350" width="7.81640625" customWidth="1"/>
    <col min="14592" max="14592" width="4" customWidth="1"/>
    <col min="14593" max="14593" width="4.1796875" customWidth="1"/>
    <col min="14594" max="14594" width="5.26953125" customWidth="1"/>
    <col min="14595" max="14595" width="29.81640625" customWidth="1"/>
    <col min="14596" max="14596" width="12.08984375" customWidth="1"/>
    <col min="14597" max="14598" width="9.26953125" customWidth="1"/>
    <col min="14599" max="14599" width="7.1796875" customWidth="1"/>
    <col min="14600" max="14600" width="20.7265625" customWidth="1"/>
    <col min="14601" max="14601" width="8.81640625" customWidth="1"/>
    <col min="14602" max="14603" width="5.7265625" customWidth="1"/>
    <col min="14604" max="14606" width="7.81640625" customWidth="1"/>
    <col min="14848" max="14848" width="4" customWidth="1"/>
    <col min="14849" max="14849" width="4.1796875" customWidth="1"/>
    <col min="14850" max="14850" width="5.26953125" customWidth="1"/>
    <col min="14851" max="14851" width="29.81640625" customWidth="1"/>
    <col min="14852" max="14852" width="12.08984375" customWidth="1"/>
    <col min="14853" max="14854" width="9.26953125" customWidth="1"/>
    <col min="14855" max="14855" width="7.1796875" customWidth="1"/>
    <col min="14856" max="14856" width="20.7265625" customWidth="1"/>
    <col min="14857" max="14857" width="8.81640625" customWidth="1"/>
    <col min="14858" max="14859" width="5.7265625" customWidth="1"/>
    <col min="14860" max="14862" width="7.81640625" customWidth="1"/>
    <col min="15104" max="15104" width="4" customWidth="1"/>
    <col min="15105" max="15105" width="4.1796875" customWidth="1"/>
    <col min="15106" max="15106" width="5.26953125" customWidth="1"/>
    <col min="15107" max="15107" width="29.81640625" customWidth="1"/>
    <col min="15108" max="15108" width="12.08984375" customWidth="1"/>
    <col min="15109" max="15110" width="9.26953125" customWidth="1"/>
    <col min="15111" max="15111" width="7.1796875" customWidth="1"/>
    <col min="15112" max="15112" width="20.7265625" customWidth="1"/>
    <col min="15113" max="15113" width="8.81640625" customWidth="1"/>
    <col min="15114" max="15115" width="5.7265625" customWidth="1"/>
    <col min="15116" max="15118" width="7.81640625" customWidth="1"/>
    <col min="15360" max="15360" width="4" customWidth="1"/>
    <col min="15361" max="15361" width="4.1796875" customWidth="1"/>
    <col min="15362" max="15362" width="5.26953125" customWidth="1"/>
    <col min="15363" max="15363" width="29.81640625" customWidth="1"/>
    <col min="15364" max="15364" width="12.08984375" customWidth="1"/>
    <col min="15365" max="15366" width="9.26953125" customWidth="1"/>
    <col min="15367" max="15367" width="7.1796875" customWidth="1"/>
    <col min="15368" max="15368" width="20.7265625" customWidth="1"/>
    <col min="15369" max="15369" width="8.81640625" customWidth="1"/>
    <col min="15370" max="15371" width="5.7265625" customWidth="1"/>
    <col min="15372" max="15374" width="7.81640625" customWidth="1"/>
    <col min="15616" max="15616" width="4" customWidth="1"/>
    <col min="15617" max="15617" width="4.1796875" customWidth="1"/>
    <col min="15618" max="15618" width="5.26953125" customWidth="1"/>
    <col min="15619" max="15619" width="29.81640625" customWidth="1"/>
    <col min="15620" max="15620" width="12.08984375" customWidth="1"/>
    <col min="15621" max="15622" width="9.26953125" customWidth="1"/>
    <col min="15623" max="15623" width="7.1796875" customWidth="1"/>
    <col min="15624" max="15624" width="20.7265625" customWidth="1"/>
    <col min="15625" max="15625" width="8.81640625" customWidth="1"/>
    <col min="15626" max="15627" width="5.7265625" customWidth="1"/>
    <col min="15628" max="15630" width="7.81640625" customWidth="1"/>
    <col min="15872" max="15872" width="4" customWidth="1"/>
    <col min="15873" max="15873" width="4.1796875" customWidth="1"/>
    <col min="15874" max="15874" width="5.26953125" customWidth="1"/>
    <col min="15875" max="15875" width="29.81640625" customWidth="1"/>
    <col min="15876" max="15876" width="12.08984375" customWidth="1"/>
    <col min="15877" max="15878" width="9.26953125" customWidth="1"/>
    <col min="15879" max="15879" width="7.1796875" customWidth="1"/>
    <col min="15880" max="15880" width="20.7265625" customWidth="1"/>
    <col min="15881" max="15881" width="8.81640625" customWidth="1"/>
    <col min="15882" max="15883" width="5.7265625" customWidth="1"/>
    <col min="15884" max="15886" width="7.81640625" customWidth="1"/>
    <col min="16128" max="16128" width="4" customWidth="1"/>
    <col min="16129" max="16129" width="4.1796875" customWidth="1"/>
    <col min="16130" max="16130" width="5.26953125" customWidth="1"/>
    <col min="16131" max="16131" width="29.81640625" customWidth="1"/>
    <col min="16132" max="16132" width="12.08984375" customWidth="1"/>
    <col min="16133" max="16134" width="9.26953125" customWidth="1"/>
    <col min="16135" max="16135" width="7.1796875" customWidth="1"/>
    <col min="16136" max="16136" width="20.7265625" customWidth="1"/>
    <col min="16137" max="16137" width="8.81640625" customWidth="1"/>
    <col min="16138" max="16139" width="5.7265625" customWidth="1"/>
    <col min="16140" max="16142" width="7.81640625" customWidth="1"/>
  </cols>
  <sheetData>
    <row r="1" spans="1:16" ht="14.15" customHeight="1" x14ac:dyDescent="0.25">
      <c r="A1" s="75"/>
      <c r="B1" s="2"/>
      <c r="C1" s="2"/>
      <c r="D1" s="223" t="s">
        <v>0</v>
      </c>
      <c r="E1" s="223"/>
      <c r="F1" s="223"/>
      <c r="G1" s="223"/>
      <c r="H1" s="223"/>
      <c r="I1" s="223"/>
      <c r="J1" s="223"/>
      <c r="K1" s="223"/>
      <c r="L1" s="240" t="s">
        <v>151</v>
      </c>
      <c r="M1" s="240"/>
      <c r="N1" s="240"/>
      <c r="O1" s="65"/>
      <c r="P1" s="4"/>
    </row>
    <row r="2" spans="1:16" ht="14.15" customHeight="1" x14ac:dyDescent="0.25">
      <c r="A2" s="75"/>
      <c r="B2" s="5"/>
      <c r="C2" s="5"/>
      <c r="D2" s="224"/>
      <c r="E2" s="224"/>
      <c r="F2" s="224"/>
      <c r="G2" s="224"/>
      <c r="H2" s="224"/>
      <c r="I2" s="224"/>
      <c r="J2" s="224"/>
      <c r="K2" s="224"/>
      <c r="L2" s="240" t="s">
        <v>212</v>
      </c>
      <c r="M2" s="240"/>
      <c r="N2" s="240"/>
      <c r="O2" s="65"/>
      <c r="P2" s="69"/>
    </row>
    <row r="3" spans="1:16" ht="14.15" customHeight="1" x14ac:dyDescent="0.25">
      <c r="A3" s="75"/>
      <c r="B3" s="7"/>
      <c r="C3" s="129" t="s">
        <v>100</v>
      </c>
      <c r="D3" s="225" t="s">
        <v>67</v>
      </c>
      <c r="E3" s="225"/>
      <c r="F3" s="225"/>
      <c r="G3" s="225"/>
      <c r="H3" s="225"/>
      <c r="I3" s="225"/>
      <c r="J3" s="225"/>
      <c r="K3" s="225"/>
      <c r="L3" s="7"/>
      <c r="M3" s="1"/>
      <c r="N3" s="1"/>
      <c r="O3" s="1"/>
      <c r="P3" s="8"/>
    </row>
    <row r="4" spans="1:16" ht="14.15" customHeight="1" x14ac:dyDescent="0.25">
      <c r="A4" s="75"/>
      <c r="B4" s="65"/>
      <c r="C4" s="65"/>
      <c r="D4" s="226" t="s">
        <v>85</v>
      </c>
      <c r="E4" s="226"/>
      <c r="F4" s="226"/>
      <c r="G4" s="226"/>
      <c r="H4" s="226"/>
      <c r="I4" s="226"/>
      <c r="J4" s="226"/>
      <c r="K4" s="226"/>
      <c r="L4" s="242" t="s">
        <v>73</v>
      </c>
      <c r="M4" s="242"/>
      <c r="N4" s="242"/>
      <c r="O4" s="1"/>
      <c r="P4" s="71"/>
    </row>
    <row r="5" spans="1:16" ht="14.15" customHeight="1" x14ac:dyDescent="0.25">
      <c r="A5" s="75"/>
      <c r="B5" s="74"/>
      <c r="C5" s="74"/>
      <c r="D5" s="74"/>
      <c r="E5" s="74"/>
      <c r="F5" s="74"/>
      <c r="G5" s="74"/>
      <c r="H5" s="74"/>
      <c r="I5" s="74"/>
      <c r="J5" s="74"/>
      <c r="K5" s="74"/>
      <c r="L5" s="240" t="s">
        <v>158</v>
      </c>
      <c r="M5" s="240"/>
      <c r="N5" s="240"/>
      <c r="O5" s="240"/>
      <c r="P5" s="71"/>
    </row>
    <row r="6" spans="1:16" ht="14.15" customHeight="1" x14ac:dyDescent="0.25">
      <c r="A6" s="75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23"/>
      <c r="L6" s="240" t="s">
        <v>159</v>
      </c>
      <c r="M6" s="240"/>
      <c r="N6" s="240"/>
      <c r="O6" s="240"/>
      <c r="P6" s="71"/>
    </row>
    <row r="7" spans="1:16" ht="16.149999999999999" customHeight="1" x14ac:dyDescent="0.25">
      <c r="A7" s="75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224"/>
      <c r="L7" s="5"/>
      <c r="M7" s="5"/>
      <c r="N7" s="1"/>
      <c r="O7" s="1"/>
      <c r="P7" s="8"/>
    </row>
    <row r="8" spans="1:16" ht="14.15" customHeight="1" x14ac:dyDescent="0.25">
      <c r="A8" s="7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 x14ac:dyDescent="0.25">
      <c r="A9" s="75"/>
      <c r="B9" s="224" t="s">
        <v>101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1"/>
    </row>
    <row r="10" spans="1:16" ht="13.5" customHeight="1" x14ac:dyDescent="0.25">
      <c r="A10" s="75"/>
      <c r="B10" s="1"/>
      <c r="C10" s="11"/>
      <c r="D10" s="12"/>
      <c r="E10" s="12"/>
      <c r="F10" s="73"/>
      <c r="G10" s="73"/>
      <c r="H10" s="73"/>
      <c r="I10" s="73"/>
      <c r="J10" s="72"/>
      <c r="K10" s="15"/>
      <c r="L10" s="15"/>
      <c r="M10" s="15"/>
      <c r="N10" s="15"/>
      <c r="O10" s="16"/>
      <c r="P10" s="17"/>
    </row>
    <row r="11" spans="1:16" ht="15" customHeight="1" x14ac:dyDescent="0.25">
      <c r="B11" s="227" t="s">
        <v>5</v>
      </c>
      <c r="C11" s="219" t="s">
        <v>6</v>
      </c>
      <c r="D11" s="227" t="s">
        <v>7</v>
      </c>
      <c r="E11" s="219" t="s">
        <v>8</v>
      </c>
      <c r="F11" s="228" t="s">
        <v>9</v>
      </c>
      <c r="G11" s="218" t="s">
        <v>10</v>
      </c>
      <c r="H11" s="219" t="s">
        <v>11</v>
      </c>
      <c r="I11" s="219" t="s">
        <v>102</v>
      </c>
      <c r="J11" s="253" t="s">
        <v>103</v>
      </c>
      <c r="K11" s="227" t="s">
        <v>12</v>
      </c>
      <c r="L11" s="227"/>
      <c r="M11" s="219" t="s">
        <v>104</v>
      </c>
      <c r="N11" s="241" t="s">
        <v>14</v>
      </c>
      <c r="O11" s="227" t="s">
        <v>15</v>
      </c>
      <c r="P11" s="17"/>
    </row>
    <row r="12" spans="1:16" ht="15.75" customHeight="1" x14ac:dyDescent="0.25">
      <c r="B12" s="227"/>
      <c r="C12" s="219"/>
      <c r="D12" s="227"/>
      <c r="E12" s="219"/>
      <c r="F12" s="228"/>
      <c r="G12" s="218"/>
      <c r="H12" s="219"/>
      <c r="I12" s="219"/>
      <c r="J12" s="253"/>
      <c r="K12" s="20">
        <v>1</v>
      </c>
      <c r="L12" s="20">
        <v>2</v>
      </c>
      <c r="M12" s="219"/>
      <c r="N12" s="241"/>
      <c r="O12" s="227"/>
      <c r="P12" s="17"/>
    </row>
    <row r="13" spans="1:16" s="97" customFormat="1" ht="20.149999999999999" customHeight="1" x14ac:dyDescent="0.4">
      <c r="A13" s="85"/>
      <c r="B13" s="22">
        <v>1</v>
      </c>
      <c r="C13" s="30">
        <v>122</v>
      </c>
      <c r="D13" s="24" t="s">
        <v>113</v>
      </c>
      <c r="E13" s="30">
        <v>127677</v>
      </c>
      <c r="F13" s="31" t="s">
        <v>105</v>
      </c>
      <c r="G13" s="30" t="s">
        <v>18</v>
      </c>
      <c r="H13" s="30" t="s">
        <v>19</v>
      </c>
      <c r="I13" s="130" t="s">
        <v>154</v>
      </c>
      <c r="J13" s="131">
        <v>406</v>
      </c>
      <c r="K13" s="132">
        <v>170</v>
      </c>
      <c r="L13" s="132" t="s">
        <v>71</v>
      </c>
      <c r="M13" s="157">
        <v>170</v>
      </c>
      <c r="N13" s="156">
        <f t="shared" ref="N13:N19" si="0">M13+J13</f>
        <v>576</v>
      </c>
      <c r="O13" s="158">
        <v>1</v>
      </c>
      <c r="P13" s="29"/>
    </row>
    <row r="14" spans="1:16" ht="20.149999999999999" customHeight="1" x14ac:dyDescent="0.4">
      <c r="B14" s="22">
        <v>2</v>
      </c>
      <c r="C14" s="30">
        <v>192</v>
      </c>
      <c r="D14" s="24" t="s">
        <v>49</v>
      </c>
      <c r="E14" s="30">
        <v>127679</v>
      </c>
      <c r="F14" s="31" t="s">
        <v>61</v>
      </c>
      <c r="G14" s="30" t="s">
        <v>18</v>
      </c>
      <c r="H14" s="30" t="s">
        <v>19</v>
      </c>
      <c r="I14" s="130" t="s">
        <v>155</v>
      </c>
      <c r="J14" s="132">
        <v>451</v>
      </c>
      <c r="K14" s="155" t="s">
        <v>161</v>
      </c>
      <c r="L14" s="133">
        <v>97</v>
      </c>
      <c r="M14" s="157">
        <v>97</v>
      </c>
      <c r="N14" s="156">
        <f t="shared" si="0"/>
        <v>548</v>
      </c>
      <c r="O14" s="158">
        <v>2</v>
      </c>
      <c r="P14" s="17"/>
    </row>
    <row r="15" spans="1:16" ht="20.149999999999999" customHeight="1" x14ac:dyDescent="0.4">
      <c r="B15" s="22">
        <v>3</v>
      </c>
      <c r="C15" s="30">
        <v>197</v>
      </c>
      <c r="D15" s="24" t="s">
        <v>83</v>
      </c>
      <c r="E15" s="30">
        <v>127678</v>
      </c>
      <c r="F15" s="31" t="s">
        <v>84</v>
      </c>
      <c r="G15" s="30" t="s">
        <v>18</v>
      </c>
      <c r="H15" s="30" t="s">
        <v>19</v>
      </c>
      <c r="I15" s="130" t="s">
        <v>155</v>
      </c>
      <c r="J15" s="132">
        <v>391</v>
      </c>
      <c r="K15" s="155" t="s">
        <v>161</v>
      </c>
      <c r="L15" s="133">
        <v>137</v>
      </c>
      <c r="M15" s="157">
        <v>137</v>
      </c>
      <c r="N15" s="156">
        <f t="shared" si="0"/>
        <v>528</v>
      </c>
      <c r="O15" s="158">
        <v>3</v>
      </c>
      <c r="P15" s="17"/>
    </row>
    <row r="16" spans="1:16" ht="20.149999999999999" customHeight="1" x14ac:dyDescent="0.4">
      <c r="B16" s="22">
        <v>4</v>
      </c>
      <c r="C16" s="30">
        <v>17</v>
      </c>
      <c r="D16" s="24" t="s">
        <v>153</v>
      </c>
      <c r="E16" s="30">
        <v>124071</v>
      </c>
      <c r="F16" s="31" t="s">
        <v>197</v>
      </c>
      <c r="G16" s="30" t="s">
        <v>20</v>
      </c>
      <c r="H16" s="30" t="s">
        <v>19</v>
      </c>
      <c r="I16" s="130" t="s">
        <v>157</v>
      </c>
      <c r="J16" s="132">
        <v>314</v>
      </c>
      <c r="K16" s="155" t="s">
        <v>161</v>
      </c>
      <c r="L16" s="132">
        <v>111</v>
      </c>
      <c r="M16" s="157">
        <v>111</v>
      </c>
      <c r="N16" s="156">
        <f t="shared" si="0"/>
        <v>425</v>
      </c>
      <c r="O16" s="157">
        <v>4</v>
      </c>
      <c r="P16" s="17"/>
    </row>
    <row r="17" spans="2:17" ht="20.149999999999999" customHeight="1" x14ac:dyDescent="0.4">
      <c r="B17" s="22">
        <v>5</v>
      </c>
      <c r="C17" s="30">
        <v>198</v>
      </c>
      <c r="D17" s="24" t="s">
        <v>52</v>
      </c>
      <c r="E17" s="30">
        <v>246899</v>
      </c>
      <c r="F17" s="31" t="s">
        <v>62</v>
      </c>
      <c r="G17" s="30" t="s">
        <v>22</v>
      </c>
      <c r="H17" s="30" t="s">
        <v>21</v>
      </c>
      <c r="I17" s="130" t="s">
        <v>106</v>
      </c>
      <c r="J17" s="132">
        <v>266</v>
      </c>
      <c r="K17" s="132">
        <v>61</v>
      </c>
      <c r="L17" s="133" t="s">
        <v>71</v>
      </c>
      <c r="M17" s="157">
        <v>61</v>
      </c>
      <c r="N17" s="156">
        <f t="shared" si="0"/>
        <v>327</v>
      </c>
      <c r="O17" s="157">
        <v>5</v>
      </c>
      <c r="P17" s="17"/>
    </row>
    <row r="18" spans="2:17" ht="20.149999999999999" customHeight="1" x14ac:dyDescent="0.4">
      <c r="B18" s="22">
        <v>6</v>
      </c>
      <c r="C18" s="30">
        <v>111</v>
      </c>
      <c r="D18" s="24" t="s">
        <v>24</v>
      </c>
      <c r="E18" s="30">
        <v>103654</v>
      </c>
      <c r="F18" s="31" t="s">
        <v>196</v>
      </c>
      <c r="G18" s="30" t="s">
        <v>22</v>
      </c>
      <c r="H18" s="30" t="s">
        <v>21</v>
      </c>
      <c r="I18" s="130" t="s">
        <v>106</v>
      </c>
      <c r="J18" s="132">
        <v>263</v>
      </c>
      <c r="K18" s="132">
        <v>62</v>
      </c>
      <c r="L18" s="133" t="s">
        <v>71</v>
      </c>
      <c r="M18" s="157">
        <v>62</v>
      </c>
      <c r="N18" s="156">
        <f t="shared" si="0"/>
        <v>325</v>
      </c>
      <c r="O18" s="157">
        <v>6</v>
      </c>
      <c r="P18" s="17"/>
    </row>
    <row r="19" spans="2:17" ht="20.149999999999999" customHeight="1" x14ac:dyDescent="0.4">
      <c r="B19" s="22">
        <v>7</v>
      </c>
      <c r="C19" s="30">
        <v>106</v>
      </c>
      <c r="D19" s="24" t="s">
        <v>53</v>
      </c>
      <c r="E19" s="76">
        <v>246898</v>
      </c>
      <c r="F19" s="83" t="s">
        <v>63</v>
      </c>
      <c r="G19" s="30" t="s">
        <v>22</v>
      </c>
      <c r="H19" s="30" t="s">
        <v>21</v>
      </c>
      <c r="I19" s="130" t="s">
        <v>106</v>
      </c>
      <c r="J19" s="132">
        <v>252</v>
      </c>
      <c r="K19" s="132">
        <v>53</v>
      </c>
      <c r="L19" s="133" t="s">
        <v>71</v>
      </c>
      <c r="M19" s="157">
        <v>53</v>
      </c>
      <c r="N19" s="156">
        <f t="shared" si="0"/>
        <v>305</v>
      </c>
      <c r="O19" s="157">
        <v>7</v>
      </c>
      <c r="P19" s="17"/>
    </row>
    <row r="20" spans="2:17" ht="20.149999999999999" customHeight="1" x14ac:dyDescent="0.4">
      <c r="B20" s="22">
        <v>8</v>
      </c>
      <c r="C20" s="30">
        <v>19</v>
      </c>
      <c r="D20" s="24" t="s">
        <v>152</v>
      </c>
      <c r="E20" s="30">
        <v>128084</v>
      </c>
      <c r="F20" s="31" t="s">
        <v>198</v>
      </c>
      <c r="G20" s="30" t="s">
        <v>18</v>
      </c>
      <c r="H20" s="30" t="s">
        <v>21</v>
      </c>
      <c r="I20" s="134" t="s">
        <v>156</v>
      </c>
      <c r="J20" s="131">
        <v>333</v>
      </c>
      <c r="K20" s="155" t="s">
        <v>161</v>
      </c>
      <c r="L20" s="132" t="s">
        <v>71</v>
      </c>
      <c r="M20" s="159" t="s">
        <v>161</v>
      </c>
      <c r="N20" s="156">
        <v>0</v>
      </c>
      <c r="O20" s="157">
        <v>8</v>
      </c>
      <c r="P20" s="17"/>
    </row>
    <row r="21" spans="2:17" x14ac:dyDescent="0.25">
      <c r="B21" s="18"/>
      <c r="C21" s="104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47"/>
      <c r="P21" s="17"/>
    </row>
    <row r="22" spans="2:17" x14ac:dyDescent="0.25">
      <c r="B22" s="18"/>
      <c r="C22" s="104"/>
      <c r="D22" s="18"/>
      <c r="E22" s="18"/>
      <c r="F22" s="18"/>
      <c r="G22" s="18"/>
      <c r="H22" s="18"/>
      <c r="I22" s="18"/>
      <c r="J22" s="18"/>
      <c r="K22" s="18"/>
      <c r="L22" s="18"/>
      <c r="M22" s="66"/>
      <c r="N22" s="66"/>
      <c r="O22" s="66"/>
      <c r="P22" s="17"/>
    </row>
    <row r="23" spans="2:17" x14ac:dyDescent="0.25">
      <c r="B23" s="251" t="s">
        <v>222</v>
      </c>
      <c r="C23" s="251"/>
      <c r="D23" s="251"/>
      <c r="E23" s="251"/>
      <c r="F23" s="251"/>
      <c r="G23" s="251"/>
      <c r="H23" s="251"/>
      <c r="I23" s="251"/>
      <c r="J23" s="65"/>
      <c r="K23" s="68"/>
      <c r="L23" s="1" t="s">
        <v>35</v>
      </c>
      <c r="M23" s="66"/>
      <c r="N23" s="66"/>
      <c r="O23" s="66"/>
      <c r="P23" s="17"/>
    </row>
    <row r="24" spans="2:17" x14ac:dyDescent="0.25">
      <c r="B24" s="204"/>
      <c r="C24" s="205"/>
      <c r="D24" s="205"/>
      <c r="E24" s="205"/>
      <c r="F24" s="205"/>
      <c r="G24" s="205"/>
      <c r="H24" s="205"/>
      <c r="I24" s="205"/>
      <c r="J24" s="18"/>
      <c r="K24" s="18"/>
      <c r="L24" s="1"/>
      <c r="M24" s="18"/>
      <c r="N24" s="18"/>
      <c r="O24" s="47"/>
      <c r="P24" s="17"/>
    </row>
    <row r="25" spans="2:17" x14ac:dyDescent="0.25">
      <c r="B25" s="204"/>
      <c r="C25" s="252" t="s">
        <v>221</v>
      </c>
      <c r="D25" s="252"/>
      <c r="E25" s="252"/>
      <c r="F25" s="252"/>
      <c r="G25" s="252"/>
      <c r="H25" s="252"/>
      <c r="I25" s="205"/>
      <c r="J25" s="235" t="s">
        <v>36</v>
      </c>
      <c r="K25" s="235"/>
      <c r="L25" s="235"/>
      <c r="M25" s="235"/>
      <c r="N25" s="235"/>
      <c r="O25" s="235"/>
      <c r="P25" s="235"/>
      <c r="Q25" s="235"/>
    </row>
    <row r="26" spans="2:17" x14ac:dyDescent="0.25">
      <c r="B26" s="204"/>
      <c r="C26" s="205"/>
      <c r="D26" s="205"/>
      <c r="E26" s="205"/>
      <c r="F26" s="205"/>
      <c r="G26" s="205"/>
      <c r="H26" s="205"/>
      <c r="I26" s="205"/>
      <c r="J26" s="18"/>
      <c r="K26" s="1"/>
      <c r="L26" s="18"/>
      <c r="M26" s="18"/>
      <c r="N26" s="47"/>
      <c r="O26" s="18"/>
      <c r="P26" s="17"/>
    </row>
    <row r="27" spans="2:17" x14ac:dyDescent="0.25">
      <c r="B27" s="204"/>
      <c r="C27" s="252" t="s">
        <v>107</v>
      </c>
      <c r="D27" s="252"/>
      <c r="E27" s="252"/>
      <c r="F27" s="252"/>
      <c r="G27" s="252"/>
      <c r="H27" s="252"/>
      <c r="I27" s="205"/>
      <c r="J27" s="235" t="s">
        <v>38</v>
      </c>
      <c r="K27" s="235"/>
      <c r="L27" s="235"/>
      <c r="M27" s="235"/>
      <c r="N27" s="235"/>
      <c r="O27" s="235"/>
      <c r="P27" s="235"/>
      <c r="Q27" s="235"/>
    </row>
    <row r="28" spans="2:17" x14ac:dyDescent="0.25">
      <c r="B28" s="204"/>
      <c r="C28" s="206"/>
      <c r="D28" s="206"/>
      <c r="E28" s="206"/>
      <c r="F28" s="207"/>
      <c r="G28" s="207"/>
      <c r="H28" s="208"/>
      <c r="I28" s="205"/>
      <c r="J28" s="74"/>
      <c r="K28" s="1"/>
      <c r="L28" s="18"/>
      <c r="M28" s="18"/>
      <c r="N28" s="47"/>
      <c r="O28" s="18"/>
      <c r="P28" s="17"/>
    </row>
    <row r="29" spans="2:17" x14ac:dyDescent="0.25">
      <c r="B29" s="250" t="s">
        <v>220</v>
      </c>
      <c r="C29" s="250"/>
      <c r="D29" s="250"/>
      <c r="E29" s="250"/>
      <c r="F29" s="250"/>
      <c r="G29" s="250"/>
      <c r="H29" s="250"/>
      <c r="I29" s="209"/>
      <c r="J29" s="229" t="s">
        <v>40</v>
      </c>
      <c r="K29" s="229"/>
      <c r="L29" s="229"/>
      <c r="M29" s="229"/>
      <c r="N29" s="229"/>
      <c r="O29" s="229"/>
      <c r="P29" s="229"/>
      <c r="Q29" s="229"/>
    </row>
    <row r="30" spans="2:17" x14ac:dyDescent="0.25">
      <c r="B30" s="204"/>
      <c r="C30" s="206"/>
      <c r="D30" s="206"/>
      <c r="E30" s="206"/>
      <c r="F30" s="207"/>
      <c r="G30" s="207"/>
      <c r="H30" s="208"/>
      <c r="I30" s="205"/>
      <c r="J30" s="18"/>
      <c r="K30" s="18"/>
      <c r="L30" s="18"/>
      <c r="M30" s="66"/>
      <c r="N30" s="66"/>
      <c r="O30" s="66"/>
      <c r="P30" s="17"/>
    </row>
    <row r="31" spans="2:17" x14ac:dyDescent="0.25">
      <c r="B31" s="250" t="s">
        <v>108</v>
      </c>
      <c r="C31" s="250"/>
      <c r="D31" s="250"/>
      <c r="E31" s="250"/>
      <c r="F31" s="250"/>
      <c r="G31" s="250"/>
      <c r="H31" s="250"/>
      <c r="I31" s="206"/>
      <c r="J31" s="65"/>
      <c r="K31" s="18"/>
      <c r="L31" s="18"/>
      <c r="M31" s="66"/>
      <c r="N31" s="66"/>
      <c r="O31" s="66"/>
      <c r="P31" s="17"/>
    </row>
    <row r="32" spans="2:17" x14ac:dyDescent="0.25">
      <c r="B32" s="11"/>
      <c r="C32" s="55"/>
      <c r="D32" s="1"/>
      <c r="E32" s="1"/>
      <c r="F32" s="65"/>
      <c r="G32" s="67"/>
      <c r="H32" s="74"/>
      <c r="I32" s="18"/>
      <c r="J32" s="18"/>
      <c r="K32" s="18"/>
      <c r="L32" s="18"/>
      <c r="M32" s="66"/>
      <c r="N32" s="66"/>
      <c r="O32" s="66"/>
      <c r="P32" s="17"/>
    </row>
    <row r="33" spans="2:16" x14ac:dyDescent="0.25">
      <c r="B33" s="65" t="s">
        <v>206</v>
      </c>
      <c r="C33" s="65"/>
      <c r="D33" s="65"/>
      <c r="E33" s="65"/>
      <c r="F33" s="67"/>
      <c r="G33" s="68"/>
      <c r="H33" s="68"/>
      <c r="I33" s="70"/>
      <c r="J33" s="18"/>
      <c r="K33" s="18"/>
      <c r="L33" s="18"/>
      <c r="M33" s="66"/>
      <c r="N33" s="66"/>
      <c r="O33" s="66"/>
      <c r="P33" s="17"/>
    </row>
    <row r="34" spans="2:16" ht="13" x14ac:dyDescent="0.25">
      <c r="B34" s="71"/>
      <c r="C34" s="67"/>
      <c r="D34" s="67"/>
      <c r="E34" s="67"/>
      <c r="F34" s="68"/>
      <c r="G34" s="55"/>
      <c r="H34" s="72"/>
      <c r="M34" s="105"/>
      <c r="N34" s="105"/>
      <c r="O34" s="105"/>
    </row>
    <row r="35" spans="2:16" x14ac:dyDescent="0.25">
      <c r="B35" s="68" t="s">
        <v>37</v>
      </c>
      <c r="C35" s="68"/>
      <c r="D35" s="68"/>
      <c r="E35" s="68"/>
      <c r="F35" s="55"/>
      <c r="G35" s="70"/>
      <c r="H35" s="70"/>
      <c r="M35" s="105"/>
      <c r="N35" s="105"/>
      <c r="O35" s="105"/>
    </row>
    <row r="36" spans="2:16" x14ac:dyDescent="0.25">
      <c r="B36" s="11"/>
      <c r="C36" s="55"/>
      <c r="D36" s="55"/>
      <c r="E36" s="55"/>
      <c r="F36" s="70"/>
      <c r="M36" s="105"/>
      <c r="N36" s="105"/>
      <c r="O36" s="105"/>
    </row>
    <row r="37" spans="2:16" x14ac:dyDescent="0.25">
      <c r="B37" s="70" t="s">
        <v>39</v>
      </c>
      <c r="C37" s="70"/>
      <c r="D37" s="70"/>
      <c r="E37" s="70"/>
      <c r="M37" s="105"/>
      <c r="N37" s="105"/>
      <c r="O37" s="105"/>
    </row>
    <row r="38" spans="2:16" x14ac:dyDescent="0.25">
      <c r="M38" s="105"/>
      <c r="N38" s="105"/>
      <c r="O38" s="105"/>
    </row>
    <row r="39" spans="2:16" x14ac:dyDescent="0.25">
      <c r="M39" s="105"/>
      <c r="N39" s="105"/>
      <c r="O39" s="105"/>
    </row>
    <row r="40" spans="2:16" x14ac:dyDescent="0.25">
      <c r="M40" s="105"/>
      <c r="N40" s="105"/>
      <c r="O40" s="105"/>
    </row>
    <row r="41" spans="2:16" x14ac:dyDescent="0.25">
      <c r="M41" s="105"/>
      <c r="N41" s="105"/>
      <c r="O41" s="105"/>
    </row>
    <row r="42" spans="2:16" x14ac:dyDescent="0.25">
      <c r="M42" s="105"/>
      <c r="N42" s="105"/>
      <c r="O42" s="105"/>
    </row>
    <row r="43" spans="2:16" x14ac:dyDescent="0.25">
      <c r="M43" s="105"/>
      <c r="N43" s="105"/>
      <c r="O43" s="105"/>
    </row>
    <row r="44" spans="2:16" x14ac:dyDescent="0.25">
      <c r="M44" s="105"/>
      <c r="N44" s="105"/>
      <c r="O44" s="105"/>
    </row>
    <row r="45" spans="2:16" x14ac:dyDescent="0.25">
      <c r="M45" s="105"/>
      <c r="N45" s="105"/>
      <c r="O45" s="105"/>
    </row>
    <row r="46" spans="2:16" x14ac:dyDescent="0.25">
      <c r="M46" s="105"/>
      <c r="N46" s="105"/>
      <c r="O46" s="105"/>
    </row>
    <row r="47" spans="2:16" x14ac:dyDescent="0.25">
      <c r="M47" s="105"/>
      <c r="N47" s="105"/>
      <c r="O47" s="105"/>
    </row>
    <row r="48" spans="2:16" x14ac:dyDescent="0.25">
      <c r="M48" s="105"/>
      <c r="N48" s="105"/>
      <c r="O48" s="105"/>
    </row>
    <row r="49" spans="14:14" x14ac:dyDescent="0.25">
      <c r="N49" s="58"/>
    </row>
    <row r="50" spans="14:14" x14ac:dyDescent="0.25">
      <c r="N50" s="58"/>
    </row>
    <row r="51" spans="14:14" x14ac:dyDescent="0.25">
      <c r="N51" s="58"/>
    </row>
    <row r="52" spans="14:14" x14ac:dyDescent="0.25">
      <c r="N52" s="58"/>
    </row>
    <row r="53" spans="14:14" ht="15.5" x14ac:dyDescent="0.25">
      <c r="N53" s="106"/>
    </row>
    <row r="54" spans="14:14" x14ac:dyDescent="0.25">
      <c r="N54" s="58"/>
    </row>
    <row r="55" spans="14:14" x14ac:dyDescent="0.25">
      <c r="N55" s="58"/>
    </row>
  </sheetData>
  <sortState ref="C14:N20">
    <sortCondition descending="1" ref="N13"/>
  </sortState>
  <mergeCells count="33">
    <mergeCell ref="D4:K4"/>
    <mergeCell ref="L4:N4"/>
    <mergeCell ref="D1:K1"/>
    <mergeCell ref="L1:N1"/>
    <mergeCell ref="D2:K2"/>
    <mergeCell ref="L2:N2"/>
    <mergeCell ref="D3:K3"/>
    <mergeCell ref="B11:B12"/>
    <mergeCell ref="L5:O5"/>
    <mergeCell ref="D6:K6"/>
    <mergeCell ref="L6:O6"/>
    <mergeCell ref="D7:K7"/>
    <mergeCell ref="B9:O9"/>
    <mergeCell ref="C11:C12"/>
    <mergeCell ref="D11:D12"/>
    <mergeCell ref="E11:E12"/>
    <mergeCell ref="F11:F12"/>
    <mergeCell ref="B29:H29"/>
    <mergeCell ref="B31:H31"/>
    <mergeCell ref="J29:Q29"/>
    <mergeCell ref="N11:N12"/>
    <mergeCell ref="O11:O12"/>
    <mergeCell ref="B23:I23"/>
    <mergeCell ref="C25:H25"/>
    <mergeCell ref="J25:Q25"/>
    <mergeCell ref="C27:H27"/>
    <mergeCell ref="J27:Q27"/>
    <mergeCell ref="G11:G12"/>
    <mergeCell ref="H11:H12"/>
    <mergeCell ref="I11:I12"/>
    <mergeCell ref="J11:J12"/>
    <mergeCell ref="K11:L11"/>
    <mergeCell ref="M11:M12"/>
  </mergeCells>
  <printOptions horizontalCentered="1"/>
  <pageMargins left="0.47244094488188981" right="0.19685039370078741" top="0.74803149606299213" bottom="0.39370078740157483" header="0" footer="0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P37"/>
  <sheetViews>
    <sheetView topLeftCell="A19" zoomScale="70" zoomScaleNormal="70" zoomScaleSheetLayoutView="100" workbookViewId="0">
      <selection activeCell="L7" sqref="L7"/>
    </sheetView>
  </sheetViews>
  <sheetFormatPr defaultRowHeight="12.5" x14ac:dyDescent="0.25"/>
  <cols>
    <col min="1" max="1" width="4" style="48" customWidth="1"/>
    <col min="2" max="2" width="4.1796875" style="48" customWidth="1"/>
    <col min="3" max="3" width="5.26953125" style="59" customWidth="1"/>
    <col min="4" max="4" width="24.26953125" style="48" customWidth="1"/>
    <col min="5" max="5" width="10.453125" style="48" customWidth="1"/>
    <col min="6" max="6" width="11.08984375" style="48" customWidth="1"/>
    <col min="7" max="7" width="9.26953125" style="48" customWidth="1"/>
    <col min="8" max="8" width="4.26953125" style="48" customWidth="1"/>
    <col min="9" max="13" width="5.7265625" style="48" customWidth="1"/>
    <col min="14" max="14" width="8.81640625" style="48" customWidth="1"/>
    <col min="15" max="15" width="7.81640625" style="58" customWidth="1"/>
    <col min="16" max="16" width="2.1796875" style="48" customWidth="1"/>
    <col min="256" max="256" width="4" customWidth="1"/>
    <col min="257" max="257" width="4.1796875" customWidth="1"/>
    <col min="258" max="258" width="5.26953125" customWidth="1"/>
    <col min="259" max="259" width="29.81640625" customWidth="1"/>
    <col min="260" max="260" width="10.453125" customWidth="1"/>
    <col min="261" max="261" width="11.08984375" customWidth="1"/>
    <col min="262" max="262" width="9.26953125" customWidth="1"/>
    <col min="263" max="263" width="4.26953125" customWidth="1"/>
    <col min="264" max="268" width="5.7265625" customWidth="1"/>
    <col min="269" max="269" width="8.81640625" customWidth="1"/>
    <col min="270" max="270" width="7.81640625" customWidth="1"/>
    <col min="271" max="271" width="2.1796875" customWidth="1"/>
    <col min="512" max="512" width="4" customWidth="1"/>
    <col min="513" max="513" width="4.1796875" customWidth="1"/>
    <col min="514" max="514" width="5.26953125" customWidth="1"/>
    <col min="515" max="515" width="29.81640625" customWidth="1"/>
    <col min="516" max="516" width="10.453125" customWidth="1"/>
    <col min="517" max="517" width="11.08984375" customWidth="1"/>
    <col min="518" max="518" width="9.26953125" customWidth="1"/>
    <col min="519" max="519" width="4.26953125" customWidth="1"/>
    <col min="520" max="524" width="5.7265625" customWidth="1"/>
    <col min="525" max="525" width="8.81640625" customWidth="1"/>
    <col min="526" max="526" width="7.81640625" customWidth="1"/>
    <col min="527" max="527" width="2.1796875" customWidth="1"/>
    <col min="768" max="768" width="4" customWidth="1"/>
    <col min="769" max="769" width="4.1796875" customWidth="1"/>
    <col min="770" max="770" width="5.26953125" customWidth="1"/>
    <col min="771" max="771" width="29.81640625" customWidth="1"/>
    <col min="772" max="772" width="10.453125" customWidth="1"/>
    <col min="773" max="773" width="11.08984375" customWidth="1"/>
    <col min="774" max="774" width="9.26953125" customWidth="1"/>
    <col min="775" max="775" width="4.26953125" customWidth="1"/>
    <col min="776" max="780" width="5.7265625" customWidth="1"/>
    <col min="781" max="781" width="8.81640625" customWidth="1"/>
    <col min="782" max="782" width="7.81640625" customWidth="1"/>
    <col min="783" max="783" width="2.1796875" customWidth="1"/>
    <col min="1024" max="1024" width="4" customWidth="1"/>
    <col min="1025" max="1025" width="4.1796875" customWidth="1"/>
    <col min="1026" max="1026" width="5.26953125" customWidth="1"/>
    <col min="1027" max="1027" width="29.81640625" customWidth="1"/>
    <col min="1028" max="1028" width="10.453125" customWidth="1"/>
    <col min="1029" max="1029" width="11.08984375" customWidth="1"/>
    <col min="1030" max="1030" width="9.26953125" customWidth="1"/>
    <col min="1031" max="1031" width="4.26953125" customWidth="1"/>
    <col min="1032" max="1036" width="5.7265625" customWidth="1"/>
    <col min="1037" max="1037" width="8.81640625" customWidth="1"/>
    <col min="1038" max="1038" width="7.81640625" customWidth="1"/>
    <col min="1039" max="1039" width="2.1796875" customWidth="1"/>
    <col min="1280" max="1280" width="4" customWidth="1"/>
    <col min="1281" max="1281" width="4.1796875" customWidth="1"/>
    <col min="1282" max="1282" width="5.26953125" customWidth="1"/>
    <col min="1283" max="1283" width="29.81640625" customWidth="1"/>
    <col min="1284" max="1284" width="10.453125" customWidth="1"/>
    <col min="1285" max="1285" width="11.08984375" customWidth="1"/>
    <col min="1286" max="1286" width="9.26953125" customWidth="1"/>
    <col min="1287" max="1287" width="4.26953125" customWidth="1"/>
    <col min="1288" max="1292" width="5.7265625" customWidth="1"/>
    <col min="1293" max="1293" width="8.81640625" customWidth="1"/>
    <col min="1294" max="1294" width="7.81640625" customWidth="1"/>
    <col min="1295" max="1295" width="2.1796875" customWidth="1"/>
    <col min="1536" max="1536" width="4" customWidth="1"/>
    <col min="1537" max="1537" width="4.1796875" customWidth="1"/>
    <col min="1538" max="1538" width="5.26953125" customWidth="1"/>
    <col min="1539" max="1539" width="29.81640625" customWidth="1"/>
    <col min="1540" max="1540" width="10.453125" customWidth="1"/>
    <col min="1541" max="1541" width="11.08984375" customWidth="1"/>
    <col min="1542" max="1542" width="9.26953125" customWidth="1"/>
    <col min="1543" max="1543" width="4.26953125" customWidth="1"/>
    <col min="1544" max="1548" width="5.7265625" customWidth="1"/>
    <col min="1549" max="1549" width="8.81640625" customWidth="1"/>
    <col min="1550" max="1550" width="7.81640625" customWidth="1"/>
    <col min="1551" max="1551" width="2.1796875" customWidth="1"/>
    <col min="1792" max="1792" width="4" customWidth="1"/>
    <col min="1793" max="1793" width="4.1796875" customWidth="1"/>
    <col min="1794" max="1794" width="5.26953125" customWidth="1"/>
    <col min="1795" max="1795" width="29.81640625" customWidth="1"/>
    <col min="1796" max="1796" width="10.453125" customWidth="1"/>
    <col min="1797" max="1797" width="11.08984375" customWidth="1"/>
    <col min="1798" max="1798" width="9.26953125" customWidth="1"/>
    <col min="1799" max="1799" width="4.26953125" customWidth="1"/>
    <col min="1800" max="1804" width="5.7265625" customWidth="1"/>
    <col min="1805" max="1805" width="8.81640625" customWidth="1"/>
    <col min="1806" max="1806" width="7.81640625" customWidth="1"/>
    <col min="1807" max="1807" width="2.1796875" customWidth="1"/>
    <col min="2048" max="2048" width="4" customWidth="1"/>
    <col min="2049" max="2049" width="4.1796875" customWidth="1"/>
    <col min="2050" max="2050" width="5.26953125" customWidth="1"/>
    <col min="2051" max="2051" width="29.81640625" customWidth="1"/>
    <col min="2052" max="2052" width="10.453125" customWidth="1"/>
    <col min="2053" max="2053" width="11.08984375" customWidth="1"/>
    <col min="2054" max="2054" width="9.26953125" customWidth="1"/>
    <col min="2055" max="2055" width="4.26953125" customWidth="1"/>
    <col min="2056" max="2060" width="5.7265625" customWidth="1"/>
    <col min="2061" max="2061" width="8.81640625" customWidth="1"/>
    <col min="2062" max="2062" width="7.81640625" customWidth="1"/>
    <col min="2063" max="2063" width="2.1796875" customWidth="1"/>
    <col min="2304" max="2304" width="4" customWidth="1"/>
    <col min="2305" max="2305" width="4.1796875" customWidth="1"/>
    <col min="2306" max="2306" width="5.26953125" customWidth="1"/>
    <col min="2307" max="2307" width="29.81640625" customWidth="1"/>
    <col min="2308" max="2308" width="10.453125" customWidth="1"/>
    <col min="2309" max="2309" width="11.08984375" customWidth="1"/>
    <col min="2310" max="2310" width="9.26953125" customWidth="1"/>
    <col min="2311" max="2311" width="4.26953125" customWidth="1"/>
    <col min="2312" max="2316" width="5.7265625" customWidth="1"/>
    <col min="2317" max="2317" width="8.81640625" customWidth="1"/>
    <col min="2318" max="2318" width="7.81640625" customWidth="1"/>
    <col min="2319" max="2319" width="2.1796875" customWidth="1"/>
    <col min="2560" max="2560" width="4" customWidth="1"/>
    <col min="2561" max="2561" width="4.1796875" customWidth="1"/>
    <col min="2562" max="2562" width="5.26953125" customWidth="1"/>
    <col min="2563" max="2563" width="29.81640625" customWidth="1"/>
    <col min="2564" max="2564" width="10.453125" customWidth="1"/>
    <col min="2565" max="2565" width="11.08984375" customWidth="1"/>
    <col min="2566" max="2566" width="9.26953125" customWidth="1"/>
    <col min="2567" max="2567" width="4.26953125" customWidth="1"/>
    <col min="2568" max="2572" width="5.7265625" customWidth="1"/>
    <col min="2573" max="2573" width="8.81640625" customWidth="1"/>
    <col min="2574" max="2574" width="7.81640625" customWidth="1"/>
    <col min="2575" max="2575" width="2.1796875" customWidth="1"/>
    <col min="2816" max="2816" width="4" customWidth="1"/>
    <col min="2817" max="2817" width="4.1796875" customWidth="1"/>
    <col min="2818" max="2818" width="5.26953125" customWidth="1"/>
    <col min="2819" max="2819" width="29.81640625" customWidth="1"/>
    <col min="2820" max="2820" width="10.453125" customWidth="1"/>
    <col min="2821" max="2821" width="11.08984375" customWidth="1"/>
    <col min="2822" max="2822" width="9.26953125" customWidth="1"/>
    <col min="2823" max="2823" width="4.26953125" customWidth="1"/>
    <col min="2824" max="2828" width="5.7265625" customWidth="1"/>
    <col min="2829" max="2829" width="8.81640625" customWidth="1"/>
    <col min="2830" max="2830" width="7.81640625" customWidth="1"/>
    <col min="2831" max="2831" width="2.1796875" customWidth="1"/>
    <col min="3072" max="3072" width="4" customWidth="1"/>
    <col min="3073" max="3073" width="4.1796875" customWidth="1"/>
    <col min="3074" max="3074" width="5.26953125" customWidth="1"/>
    <col min="3075" max="3075" width="29.81640625" customWidth="1"/>
    <col min="3076" max="3076" width="10.453125" customWidth="1"/>
    <col min="3077" max="3077" width="11.08984375" customWidth="1"/>
    <col min="3078" max="3078" width="9.26953125" customWidth="1"/>
    <col min="3079" max="3079" width="4.26953125" customWidth="1"/>
    <col min="3080" max="3084" width="5.7265625" customWidth="1"/>
    <col min="3085" max="3085" width="8.81640625" customWidth="1"/>
    <col min="3086" max="3086" width="7.81640625" customWidth="1"/>
    <col min="3087" max="3087" width="2.1796875" customWidth="1"/>
    <col min="3328" max="3328" width="4" customWidth="1"/>
    <col min="3329" max="3329" width="4.1796875" customWidth="1"/>
    <col min="3330" max="3330" width="5.26953125" customWidth="1"/>
    <col min="3331" max="3331" width="29.81640625" customWidth="1"/>
    <col min="3332" max="3332" width="10.453125" customWidth="1"/>
    <col min="3333" max="3333" width="11.08984375" customWidth="1"/>
    <col min="3334" max="3334" width="9.26953125" customWidth="1"/>
    <col min="3335" max="3335" width="4.26953125" customWidth="1"/>
    <col min="3336" max="3340" width="5.7265625" customWidth="1"/>
    <col min="3341" max="3341" width="8.81640625" customWidth="1"/>
    <col min="3342" max="3342" width="7.81640625" customWidth="1"/>
    <col min="3343" max="3343" width="2.1796875" customWidth="1"/>
    <col min="3584" max="3584" width="4" customWidth="1"/>
    <col min="3585" max="3585" width="4.1796875" customWidth="1"/>
    <col min="3586" max="3586" width="5.26953125" customWidth="1"/>
    <col min="3587" max="3587" width="29.81640625" customWidth="1"/>
    <col min="3588" max="3588" width="10.453125" customWidth="1"/>
    <col min="3589" max="3589" width="11.08984375" customWidth="1"/>
    <col min="3590" max="3590" width="9.26953125" customWidth="1"/>
    <col min="3591" max="3591" width="4.26953125" customWidth="1"/>
    <col min="3592" max="3596" width="5.7265625" customWidth="1"/>
    <col min="3597" max="3597" width="8.81640625" customWidth="1"/>
    <col min="3598" max="3598" width="7.81640625" customWidth="1"/>
    <col min="3599" max="3599" width="2.1796875" customWidth="1"/>
    <col min="3840" max="3840" width="4" customWidth="1"/>
    <col min="3841" max="3841" width="4.1796875" customWidth="1"/>
    <col min="3842" max="3842" width="5.26953125" customWidth="1"/>
    <col min="3843" max="3843" width="29.81640625" customWidth="1"/>
    <col min="3844" max="3844" width="10.453125" customWidth="1"/>
    <col min="3845" max="3845" width="11.08984375" customWidth="1"/>
    <col min="3846" max="3846" width="9.26953125" customWidth="1"/>
    <col min="3847" max="3847" width="4.26953125" customWidth="1"/>
    <col min="3848" max="3852" width="5.7265625" customWidth="1"/>
    <col min="3853" max="3853" width="8.81640625" customWidth="1"/>
    <col min="3854" max="3854" width="7.81640625" customWidth="1"/>
    <col min="3855" max="3855" width="2.1796875" customWidth="1"/>
    <col min="4096" max="4096" width="4" customWidth="1"/>
    <col min="4097" max="4097" width="4.1796875" customWidth="1"/>
    <col min="4098" max="4098" width="5.26953125" customWidth="1"/>
    <col min="4099" max="4099" width="29.81640625" customWidth="1"/>
    <col min="4100" max="4100" width="10.453125" customWidth="1"/>
    <col min="4101" max="4101" width="11.08984375" customWidth="1"/>
    <col min="4102" max="4102" width="9.26953125" customWidth="1"/>
    <col min="4103" max="4103" width="4.26953125" customWidth="1"/>
    <col min="4104" max="4108" width="5.7265625" customWidth="1"/>
    <col min="4109" max="4109" width="8.81640625" customWidth="1"/>
    <col min="4110" max="4110" width="7.81640625" customWidth="1"/>
    <col min="4111" max="4111" width="2.1796875" customWidth="1"/>
    <col min="4352" max="4352" width="4" customWidth="1"/>
    <col min="4353" max="4353" width="4.1796875" customWidth="1"/>
    <col min="4354" max="4354" width="5.26953125" customWidth="1"/>
    <col min="4355" max="4355" width="29.81640625" customWidth="1"/>
    <col min="4356" max="4356" width="10.453125" customWidth="1"/>
    <col min="4357" max="4357" width="11.08984375" customWidth="1"/>
    <col min="4358" max="4358" width="9.26953125" customWidth="1"/>
    <col min="4359" max="4359" width="4.26953125" customWidth="1"/>
    <col min="4360" max="4364" width="5.7265625" customWidth="1"/>
    <col min="4365" max="4365" width="8.81640625" customWidth="1"/>
    <col min="4366" max="4366" width="7.81640625" customWidth="1"/>
    <col min="4367" max="4367" width="2.1796875" customWidth="1"/>
    <col min="4608" max="4608" width="4" customWidth="1"/>
    <col min="4609" max="4609" width="4.1796875" customWidth="1"/>
    <col min="4610" max="4610" width="5.26953125" customWidth="1"/>
    <col min="4611" max="4611" width="29.81640625" customWidth="1"/>
    <col min="4612" max="4612" width="10.453125" customWidth="1"/>
    <col min="4613" max="4613" width="11.08984375" customWidth="1"/>
    <col min="4614" max="4614" width="9.26953125" customWidth="1"/>
    <col min="4615" max="4615" width="4.26953125" customWidth="1"/>
    <col min="4616" max="4620" width="5.7265625" customWidth="1"/>
    <col min="4621" max="4621" width="8.81640625" customWidth="1"/>
    <col min="4622" max="4622" width="7.81640625" customWidth="1"/>
    <col min="4623" max="4623" width="2.1796875" customWidth="1"/>
    <col min="4864" max="4864" width="4" customWidth="1"/>
    <col min="4865" max="4865" width="4.1796875" customWidth="1"/>
    <col min="4866" max="4866" width="5.26953125" customWidth="1"/>
    <col min="4867" max="4867" width="29.81640625" customWidth="1"/>
    <col min="4868" max="4868" width="10.453125" customWidth="1"/>
    <col min="4869" max="4869" width="11.08984375" customWidth="1"/>
    <col min="4870" max="4870" width="9.26953125" customWidth="1"/>
    <col min="4871" max="4871" width="4.26953125" customWidth="1"/>
    <col min="4872" max="4876" width="5.7265625" customWidth="1"/>
    <col min="4877" max="4877" width="8.81640625" customWidth="1"/>
    <col min="4878" max="4878" width="7.81640625" customWidth="1"/>
    <col min="4879" max="4879" width="2.1796875" customWidth="1"/>
    <col min="5120" max="5120" width="4" customWidth="1"/>
    <col min="5121" max="5121" width="4.1796875" customWidth="1"/>
    <col min="5122" max="5122" width="5.26953125" customWidth="1"/>
    <col min="5123" max="5123" width="29.81640625" customWidth="1"/>
    <col min="5124" max="5124" width="10.453125" customWidth="1"/>
    <col min="5125" max="5125" width="11.08984375" customWidth="1"/>
    <col min="5126" max="5126" width="9.26953125" customWidth="1"/>
    <col min="5127" max="5127" width="4.26953125" customWidth="1"/>
    <col min="5128" max="5132" width="5.7265625" customWidth="1"/>
    <col min="5133" max="5133" width="8.81640625" customWidth="1"/>
    <col min="5134" max="5134" width="7.81640625" customWidth="1"/>
    <col min="5135" max="5135" width="2.1796875" customWidth="1"/>
    <col min="5376" max="5376" width="4" customWidth="1"/>
    <col min="5377" max="5377" width="4.1796875" customWidth="1"/>
    <col min="5378" max="5378" width="5.26953125" customWidth="1"/>
    <col min="5379" max="5379" width="29.81640625" customWidth="1"/>
    <col min="5380" max="5380" width="10.453125" customWidth="1"/>
    <col min="5381" max="5381" width="11.08984375" customWidth="1"/>
    <col min="5382" max="5382" width="9.26953125" customWidth="1"/>
    <col min="5383" max="5383" width="4.26953125" customWidth="1"/>
    <col min="5384" max="5388" width="5.7265625" customWidth="1"/>
    <col min="5389" max="5389" width="8.81640625" customWidth="1"/>
    <col min="5390" max="5390" width="7.81640625" customWidth="1"/>
    <col min="5391" max="5391" width="2.1796875" customWidth="1"/>
    <col min="5632" max="5632" width="4" customWidth="1"/>
    <col min="5633" max="5633" width="4.1796875" customWidth="1"/>
    <col min="5634" max="5634" width="5.26953125" customWidth="1"/>
    <col min="5635" max="5635" width="29.81640625" customWidth="1"/>
    <col min="5636" max="5636" width="10.453125" customWidth="1"/>
    <col min="5637" max="5637" width="11.08984375" customWidth="1"/>
    <col min="5638" max="5638" width="9.26953125" customWidth="1"/>
    <col min="5639" max="5639" width="4.26953125" customWidth="1"/>
    <col min="5640" max="5644" width="5.7265625" customWidth="1"/>
    <col min="5645" max="5645" width="8.81640625" customWidth="1"/>
    <col min="5646" max="5646" width="7.81640625" customWidth="1"/>
    <col min="5647" max="5647" width="2.1796875" customWidth="1"/>
    <col min="5888" max="5888" width="4" customWidth="1"/>
    <col min="5889" max="5889" width="4.1796875" customWidth="1"/>
    <col min="5890" max="5890" width="5.26953125" customWidth="1"/>
    <col min="5891" max="5891" width="29.81640625" customWidth="1"/>
    <col min="5892" max="5892" width="10.453125" customWidth="1"/>
    <col min="5893" max="5893" width="11.08984375" customWidth="1"/>
    <col min="5894" max="5894" width="9.26953125" customWidth="1"/>
    <col min="5895" max="5895" width="4.26953125" customWidth="1"/>
    <col min="5896" max="5900" width="5.7265625" customWidth="1"/>
    <col min="5901" max="5901" width="8.81640625" customWidth="1"/>
    <col min="5902" max="5902" width="7.81640625" customWidth="1"/>
    <col min="5903" max="5903" width="2.1796875" customWidth="1"/>
    <col min="6144" max="6144" width="4" customWidth="1"/>
    <col min="6145" max="6145" width="4.1796875" customWidth="1"/>
    <col min="6146" max="6146" width="5.26953125" customWidth="1"/>
    <col min="6147" max="6147" width="29.81640625" customWidth="1"/>
    <col min="6148" max="6148" width="10.453125" customWidth="1"/>
    <col min="6149" max="6149" width="11.08984375" customWidth="1"/>
    <col min="6150" max="6150" width="9.26953125" customWidth="1"/>
    <col min="6151" max="6151" width="4.26953125" customWidth="1"/>
    <col min="6152" max="6156" width="5.7265625" customWidth="1"/>
    <col min="6157" max="6157" width="8.81640625" customWidth="1"/>
    <col min="6158" max="6158" width="7.81640625" customWidth="1"/>
    <col min="6159" max="6159" width="2.1796875" customWidth="1"/>
    <col min="6400" max="6400" width="4" customWidth="1"/>
    <col min="6401" max="6401" width="4.1796875" customWidth="1"/>
    <col min="6402" max="6402" width="5.26953125" customWidth="1"/>
    <col min="6403" max="6403" width="29.81640625" customWidth="1"/>
    <col min="6404" max="6404" width="10.453125" customWidth="1"/>
    <col min="6405" max="6405" width="11.08984375" customWidth="1"/>
    <col min="6406" max="6406" width="9.26953125" customWidth="1"/>
    <col min="6407" max="6407" width="4.26953125" customWidth="1"/>
    <col min="6408" max="6412" width="5.7265625" customWidth="1"/>
    <col min="6413" max="6413" width="8.81640625" customWidth="1"/>
    <col min="6414" max="6414" width="7.81640625" customWidth="1"/>
    <col min="6415" max="6415" width="2.1796875" customWidth="1"/>
    <col min="6656" max="6656" width="4" customWidth="1"/>
    <col min="6657" max="6657" width="4.1796875" customWidth="1"/>
    <col min="6658" max="6658" width="5.26953125" customWidth="1"/>
    <col min="6659" max="6659" width="29.81640625" customWidth="1"/>
    <col min="6660" max="6660" width="10.453125" customWidth="1"/>
    <col min="6661" max="6661" width="11.08984375" customWidth="1"/>
    <col min="6662" max="6662" width="9.26953125" customWidth="1"/>
    <col min="6663" max="6663" width="4.26953125" customWidth="1"/>
    <col min="6664" max="6668" width="5.7265625" customWidth="1"/>
    <col min="6669" max="6669" width="8.81640625" customWidth="1"/>
    <col min="6670" max="6670" width="7.81640625" customWidth="1"/>
    <col min="6671" max="6671" width="2.1796875" customWidth="1"/>
    <col min="6912" max="6912" width="4" customWidth="1"/>
    <col min="6913" max="6913" width="4.1796875" customWidth="1"/>
    <col min="6914" max="6914" width="5.26953125" customWidth="1"/>
    <col min="6915" max="6915" width="29.81640625" customWidth="1"/>
    <col min="6916" max="6916" width="10.453125" customWidth="1"/>
    <col min="6917" max="6917" width="11.08984375" customWidth="1"/>
    <col min="6918" max="6918" width="9.26953125" customWidth="1"/>
    <col min="6919" max="6919" width="4.26953125" customWidth="1"/>
    <col min="6920" max="6924" width="5.7265625" customWidth="1"/>
    <col min="6925" max="6925" width="8.81640625" customWidth="1"/>
    <col min="6926" max="6926" width="7.81640625" customWidth="1"/>
    <col min="6927" max="6927" width="2.1796875" customWidth="1"/>
    <col min="7168" max="7168" width="4" customWidth="1"/>
    <col min="7169" max="7169" width="4.1796875" customWidth="1"/>
    <col min="7170" max="7170" width="5.26953125" customWidth="1"/>
    <col min="7171" max="7171" width="29.81640625" customWidth="1"/>
    <col min="7172" max="7172" width="10.453125" customWidth="1"/>
    <col min="7173" max="7173" width="11.08984375" customWidth="1"/>
    <col min="7174" max="7174" width="9.26953125" customWidth="1"/>
    <col min="7175" max="7175" width="4.26953125" customWidth="1"/>
    <col min="7176" max="7180" width="5.7265625" customWidth="1"/>
    <col min="7181" max="7181" width="8.81640625" customWidth="1"/>
    <col min="7182" max="7182" width="7.81640625" customWidth="1"/>
    <col min="7183" max="7183" width="2.1796875" customWidth="1"/>
    <col min="7424" max="7424" width="4" customWidth="1"/>
    <col min="7425" max="7425" width="4.1796875" customWidth="1"/>
    <col min="7426" max="7426" width="5.26953125" customWidth="1"/>
    <col min="7427" max="7427" width="29.81640625" customWidth="1"/>
    <col min="7428" max="7428" width="10.453125" customWidth="1"/>
    <col min="7429" max="7429" width="11.08984375" customWidth="1"/>
    <col min="7430" max="7430" width="9.26953125" customWidth="1"/>
    <col min="7431" max="7431" width="4.26953125" customWidth="1"/>
    <col min="7432" max="7436" width="5.7265625" customWidth="1"/>
    <col min="7437" max="7437" width="8.81640625" customWidth="1"/>
    <col min="7438" max="7438" width="7.81640625" customWidth="1"/>
    <col min="7439" max="7439" width="2.1796875" customWidth="1"/>
    <col min="7680" max="7680" width="4" customWidth="1"/>
    <col min="7681" max="7681" width="4.1796875" customWidth="1"/>
    <col min="7682" max="7682" width="5.26953125" customWidth="1"/>
    <col min="7683" max="7683" width="29.81640625" customWidth="1"/>
    <col min="7684" max="7684" width="10.453125" customWidth="1"/>
    <col min="7685" max="7685" width="11.08984375" customWidth="1"/>
    <col min="7686" max="7686" width="9.26953125" customWidth="1"/>
    <col min="7687" max="7687" width="4.26953125" customWidth="1"/>
    <col min="7688" max="7692" width="5.7265625" customWidth="1"/>
    <col min="7693" max="7693" width="8.81640625" customWidth="1"/>
    <col min="7694" max="7694" width="7.81640625" customWidth="1"/>
    <col min="7695" max="7695" width="2.1796875" customWidth="1"/>
    <col min="7936" max="7936" width="4" customWidth="1"/>
    <col min="7937" max="7937" width="4.1796875" customWidth="1"/>
    <col min="7938" max="7938" width="5.26953125" customWidth="1"/>
    <col min="7939" max="7939" width="29.81640625" customWidth="1"/>
    <col min="7940" max="7940" width="10.453125" customWidth="1"/>
    <col min="7941" max="7941" width="11.08984375" customWidth="1"/>
    <col min="7942" max="7942" width="9.26953125" customWidth="1"/>
    <col min="7943" max="7943" width="4.26953125" customWidth="1"/>
    <col min="7944" max="7948" width="5.7265625" customWidth="1"/>
    <col min="7949" max="7949" width="8.81640625" customWidth="1"/>
    <col min="7950" max="7950" width="7.81640625" customWidth="1"/>
    <col min="7951" max="7951" width="2.1796875" customWidth="1"/>
    <col min="8192" max="8192" width="4" customWidth="1"/>
    <col min="8193" max="8193" width="4.1796875" customWidth="1"/>
    <col min="8194" max="8194" width="5.26953125" customWidth="1"/>
    <col min="8195" max="8195" width="29.81640625" customWidth="1"/>
    <col min="8196" max="8196" width="10.453125" customWidth="1"/>
    <col min="8197" max="8197" width="11.08984375" customWidth="1"/>
    <col min="8198" max="8198" width="9.26953125" customWidth="1"/>
    <col min="8199" max="8199" width="4.26953125" customWidth="1"/>
    <col min="8200" max="8204" width="5.7265625" customWidth="1"/>
    <col min="8205" max="8205" width="8.81640625" customWidth="1"/>
    <col min="8206" max="8206" width="7.81640625" customWidth="1"/>
    <col min="8207" max="8207" width="2.1796875" customWidth="1"/>
    <col min="8448" max="8448" width="4" customWidth="1"/>
    <col min="8449" max="8449" width="4.1796875" customWidth="1"/>
    <col min="8450" max="8450" width="5.26953125" customWidth="1"/>
    <col min="8451" max="8451" width="29.81640625" customWidth="1"/>
    <col min="8452" max="8452" width="10.453125" customWidth="1"/>
    <col min="8453" max="8453" width="11.08984375" customWidth="1"/>
    <col min="8454" max="8454" width="9.26953125" customWidth="1"/>
    <col min="8455" max="8455" width="4.26953125" customWidth="1"/>
    <col min="8456" max="8460" width="5.7265625" customWidth="1"/>
    <col min="8461" max="8461" width="8.81640625" customWidth="1"/>
    <col min="8462" max="8462" width="7.81640625" customWidth="1"/>
    <col min="8463" max="8463" width="2.1796875" customWidth="1"/>
    <col min="8704" max="8704" width="4" customWidth="1"/>
    <col min="8705" max="8705" width="4.1796875" customWidth="1"/>
    <col min="8706" max="8706" width="5.26953125" customWidth="1"/>
    <col min="8707" max="8707" width="29.81640625" customWidth="1"/>
    <col min="8708" max="8708" width="10.453125" customWidth="1"/>
    <col min="8709" max="8709" width="11.08984375" customWidth="1"/>
    <col min="8710" max="8710" width="9.26953125" customWidth="1"/>
    <col min="8711" max="8711" width="4.26953125" customWidth="1"/>
    <col min="8712" max="8716" width="5.7265625" customWidth="1"/>
    <col min="8717" max="8717" width="8.81640625" customWidth="1"/>
    <col min="8718" max="8718" width="7.81640625" customWidth="1"/>
    <col min="8719" max="8719" width="2.1796875" customWidth="1"/>
    <col min="8960" max="8960" width="4" customWidth="1"/>
    <col min="8961" max="8961" width="4.1796875" customWidth="1"/>
    <col min="8962" max="8962" width="5.26953125" customWidth="1"/>
    <col min="8963" max="8963" width="29.81640625" customWidth="1"/>
    <col min="8964" max="8964" width="10.453125" customWidth="1"/>
    <col min="8965" max="8965" width="11.08984375" customWidth="1"/>
    <col min="8966" max="8966" width="9.26953125" customWidth="1"/>
    <col min="8967" max="8967" width="4.26953125" customWidth="1"/>
    <col min="8968" max="8972" width="5.7265625" customWidth="1"/>
    <col min="8973" max="8973" width="8.81640625" customWidth="1"/>
    <col min="8974" max="8974" width="7.81640625" customWidth="1"/>
    <col min="8975" max="8975" width="2.1796875" customWidth="1"/>
    <col min="9216" max="9216" width="4" customWidth="1"/>
    <col min="9217" max="9217" width="4.1796875" customWidth="1"/>
    <col min="9218" max="9218" width="5.26953125" customWidth="1"/>
    <col min="9219" max="9219" width="29.81640625" customWidth="1"/>
    <col min="9220" max="9220" width="10.453125" customWidth="1"/>
    <col min="9221" max="9221" width="11.08984375" customWidth="1"/>
    <col min="9222" max="9222" width="9.26953125" customWidth="1"/>
    <col min="9223" max="9223" width="4.26953125" customWidth="1"/>
    <col min="9224" max="9228" width="5.7265625" customWidth="1"/>
    <col min="9229" max="9229" width="8.81640625" customWidth="1"/>
    <col min="9230" max="9230" width="7.81640625" customWidth="1"/>
    <col min="9231" max="9231" width="2.1796875" customWidth="1"/>
    <col min="9472" max="9472" width="4" customWidth="1"/>
    <col min="9473" max="9473" width="4.1796875" customWidth="1"/>
    <col min="9474" max="9474" width="5.26953125" customWidth="1"/>
    <col min="9475" max="9475" width="29.81640625" customWidth="1"/>
    <col min="9476" max="9476" width="10.453125" customWidth="1"/>
    <col min="9477" max="9477" width="11.08984375" customWidth="1"/>
    <col min="9478" max="9478" width="9.26953125" customWidth="1"/>
    <col min="9479" max="9479" width="4.26953125" customWidth="1"/>
    <col min="9480" max="9484" width="5.7265625" customWidth="1"/>
    <col min="9485" max="9485" width="8.81640625" customWidth="1"/>
    <col min="9486" max="9486" width="7.81640625" customWidth="1"/>
    <col min="9487" max="9487" width="2.1796875" customWidth="1"/>
    <col min="9728" max="9728" width="4" customWidth="1"/>
    <col min="9729" max="9729" width="4.1796875" customWidth="1"/>
    <col min="9730" max="9730" width="5.26953125" customWidth="1"/>
    <col min="9731" max="9731" width="29.81640625" customWidth="1"/>
    <col min="9732" max="9732" width="10.453125" customWidth="1"/>
    <col min="9733" max="9733" width="11.08984375" customWidth="1"/>
    <col min="9734" max="9734" width="9.26953125" customWidth="1"/>
    <col min="9735" max="9735" width="4.26953125" customWidth="1"/>
    <col min="9736" max="9740" width="5.7265625" customWidth="1"/>
    <col min="9741" max="9741" width="8.81640625" customWidth="1"/>
    <col min="9742" max="9742" width="7.81640625" customWidth="1"/>
    <col min="9743" max="9743" width="2.1796875" customWidth="1"/>
    <col min="9984" max="9984" width="4" customWidth="1"/>
    <col min="9985" max="9985" width="4.1796875" customWidth="1"/>
    <col min="9986" max="9986" width="5.26953125" customWidth="1"/>
    <col min="9987" max="9987" width="29.81640625" customWidth="1"/>
    <col min="9988" max="9988" width="10.453125" customWidth="1"/>
    <col min="9989" max="9989" width="11.08984375" customWidth="1"/>
    <col min="9990" max="9990" width="9.26953125" customWidth="1"/>
    <col min="9991" max="9991" width="4.26953125" customWidth="1"/>
    <col min="9992" max="9996" width="5.7265625" customWidth="1"/>
    <col min="9997" max="9997" width="8.81640625" customWidth="1"/>
    <col min="9998" max="9998" width="7.81640625" customWidth="1"/>
    <col min="9999" max="9999" width="2.1796875" customWidth="1"/>
    <col min="10240" max="10240" width="4" customWidth="1"/>
    <col min="10241" max="10241" width="4.1796875" customWidth="1"/>
    <col min="10242" max="10242" width="5.26953125" customWidth="1"/>
    <col min="10243" max="10243" width="29.81640625" customWidth="1"/>
    <col min="10244" max="10244" width="10.453125" customWidth="1"/>
    <col min="10245" max="10245" width="11.08984375" customWidth="1"/>
    <col min="10246" max="10246" width="9.26953125" customWidth="1"/>
    <col min="10247" max="10247" width="4.26953125" customWidth="1"/>
    <col min="10248" max="10252" width="5.7265625" customWidth="1"/>
    <col min="10253" max="10253" width="8.81640625" customWidth="1"/>
    <col min="10254" max="10254" width="7.81640625" customWidth="1"/>
    <col min="10255" max="10255" width="2.1796875" customWidth="1"/>
    <col min="10496" max="10496" width="4" customWidth="1"/>
    <col min="10497" max="10497" width="4.1796875" customWidth="1"/>
    <col min="10498" max="10498" width="5.26953125" customWidth="1"/>
    <col min="10499" max="10499" width="29.81640625" customWidth="1"/>
    <col min="10500" max="10500" width="10.453125" customWidth="1"/>
    <col min="10501" max="10501" width="11.08984375" customWidth="1"/>
    <col min="10502" max="10502" width="9.26953125" customWidth="1"/>
    <col min="10503" max="10503" width="4.26953125" customWidth="1"/>
    <col min="10504" max="10508" width="5.7265625" customWidth="1"/>
    <col min="10509" max="10509" width="8.81640625" customWidth="1"/>
    <col min="10510" max="10510" width="7.81640625" customWidth="1"/>
    <col min="10511" max="10511" width="2.1796875" customWidth="1"/>
    <col min="10752" max="10752" width="4" customWidth="1"/>
    <col min="10753" max="10753" width="4.1796875" customWidth="1"/>
    <col min="10754" max="10754" width="5.26953125" customWidth="1"/>
    <col min="10755" max="10755" width="29.81640625" customWidth="1"/>
    <col min="10756" max="10756" width="10.453125" customWidth="1"/>
    <col min="10757" max="10757" width="11.08984375" customWidth="1"/>
    <col min="10758" max="10758" width="9.26953125" customWidth="1"/>
    <col min="10759" max="10759" width="4.26953125" customWidth="1"/>
    <col min="10760" max="10764" width="5.7265625" customWidth="1"/>
    <col min="10765" max="10765" width="8.81640625" customWidth="1"/>
    <col min="10766" max="10766" width="7.81640625" customWidth="1"/>
    <col min="10767" max="10767" width="2.1796875" customWidth="1"/>
    <col min="11008" max="11008" width="4" customWidth="1"/>
    <col min="11009" max="11009" width="4.1796875" customWidth="1"/>
    <col min="11010" max="11010" width="5.26953125" customWidth="1"/>
    <col min="11011" max="11011" width="29.81640625" customWidth="1"/>
    <col min="11012" max="11012" width="10.453125" customWidth="1"/>
    <col min="11013" max="11013" width="11.08984375" customWidth="1"/>
    <col min="11014" max="11014" width="9.26953125" customWidth="1"/>
    <col min="11015" max="11015" width="4.26953125" customWidth="1"/>
    <col min="11016" max="11020" width="5.7265625" customWidth="1"/>
    <col min="11021" max="11021" width="8.81640625" customWidth="1"/>
    <col min="11022" max="11022" width="7.81640625" customWidth="1"/>
    <col min="11023" max="11023" width="2.1796875" customWidth="1"/>
    <col min="11264" max="11264" width="4" customWidth="1"/>
    <col min="11265" max="11265" width="4.1796875" customWidth="1"/>
    <col min="11266" max="11266" width="5.26953125" customWidth="1"/>
    <col min="11267" max="11267" width="29.81640625" customWidth="1"/>
    <col min="11268" max="11268" width="10.453125" customWidth="1"/>
    <col min="11269" max="11269" width="11.08984375" customWidth="1"/>
    <col min="11270" max="11270" width="9.26953125" customWidth="1"/>
    <col min="11271" max="11271" width="4.26953125" customWidth="1"/>
    <col min="11272" max="11276" width="5.7265625" customWidth="1"/>
    <col min="11277" max="11277" width="8.81640625" customWidth="1"/>
    <col min="11278" max="11278" width="7.81640625" customWidth="1"/>
    <col min="11279" max="11279" width="2.1796875" customWidth="1"/>
    <col min="11520" max="11520" width="4" customWidth="1"/>
    <col min="11521" max="11521" width="4.1796875" customWidth="1"/>
    <col min="11522" max="11522" width="5.26953125" customWidth="1"/>
    <col min="11523" max="11523" width="29.81640625" customWidth="1"/>
    <col min="11524" max="11524" width="10.453125" customWidth="1"/>
    <col min="11525" max="11525" width="11.08984375" customWidth="1"/>
    <col min="11526" max="11526" width="9.26953125" customWidth="1"/>
    <col min="11527" max="11527" width="4.26953125" customWidth="1"/>
    <col min="11528" max="11532" width="5.7265625" customWidth="1"/>
    <col min="11533" max="11533" width="8.81640625" customWidth="1"/>
    <col min="11534" max="11534" width="7.81640625" customWidth="1"/>
    <col min="11535" max="11535" width="2.1796875" customWidth="1"/>
    <col min="11776" max="11776" width="4" customWidth="1"/>
    <col min="11777" max="11777" width="4.1796875" customWidth="1"/>
    <col min="11778" max="11778" width="5.26953125" customWidth="1"/>
    <col min="11779" max="11779" width="29.81640625" customWidth="1"/>
    <col min="11780" max="11780" width="10.453125" customWidth="1"/>
    <col min="11781" max="11781" width="11.08984375" customWidth="1"/>
    <col min="11782" max="11782" width="9.26953125" customWidth="1"/>
    <col min="11783" max="11783" width="4.26953125" customWidth="1"/>
    <col min="11784" max="11788" width="5.7265625" customWidth="1"/>
    <col min="11789" max="11789" width="8.81640625" customWidth="1"/>
    <col min="11790" max="11790" width="7.81640625" customWidth="1"/>
    <col min="11791" max="11791" width="2.1796875" customWidth="1"/>
    <col min="12032" max="12032" width="4" customWidth="1"/>
    <col min="12033" max="12033" width="4.1796875" customWidth="1"/>
    <col min="12034" max="12034" width="5.26953125" customWidth="1"/>
    <col min="12035" max="12035" width="29.81640625" customWidth="1"/>
    <col min="12036" max="12036" width="10.453125" customWidth="1"/>
    <col min="12037" max="12037" width="11.08984375" customWidth="1"/>
    <col min="12038" max="12038" width="9.26953125" customWidth="1"/>
    <col min="12039" max="12039" width="4.26953125" customWidth="1"/>
    <col min="12040" max="12044" width="5.7265625" customWidth="1"/>
    <col min="12045" max="12045" width="8.81640625" customWidth="1"/>
    <col min="12046" max="12046" width="7.81640625" customWidth="1"/>
    <col min="12047" max="12047" width="2.1796875" customWidth="1"/>
    <col min="12288" max="12288" width="4" customWidth="1"/>
    <col min="12289" max="12289" width="4.1796875" customWidth="1"/>
    <col min="12290" max="12290" width="5.26953125" customWidth="1"/>
    <col min="12291" max="12291" width="29.81640625" customWidth="1"/>
    <col min="12292" max="12292" width="10.453125" customWidth="1"/>
    <col min="12293" max="12293" width="11.08984375" customWidth="1"/>
    <col min="12294" max="12294" width="9.26953125" customWidth="1"/>
    <col min="12295" max="12295" width="4.26953125" customWidth="1"/>
    <col min="12296" max="12300" width="5.7265625" customWidth="1"/>
    <col min="12301" max="12301" width="8.81640625" customWidth="1"/>
    <col min="12302" max="12302" width="7.81640625" customWidth="1"/>
    <col min="12303" max="12303" width="2.1796875" customWidth="1"/>
    <col min="12544" max="12544" width="4" customWidth="1"/>
    <col min="12545" max="12545" width="4.1796875" customWidth="1"/>
    <col min="12546" max="12546" width="5.26953125" customWidth="1"/>
    <col min="12547" max="12547" width="29.81640625" customWidth="1"/>
    <col min="12548" max="12548" width="10.453125" customWidth="1"/>
    <col min="12549" max="12549" width="11.08984375" customWidth="1"/>
    <col min="12550" max="12550" width="9.26953125" customWidth="1"/>
    <col min="12551" max="12551" width="4.26953125" customWidth="1"/>
    <col min="12552" max="12556" width="5.7265625" customWidth="1"/>
    <col min="12557" max="12557" width="8.81640625" customWidth="1"/>
    <col min="12558" max="12558" width="7.81640625" customWidth="1"/>
    <col min="12559" max="12559" width="2.1796875" customWidth="1"/>
    <col min="12800" max="12800" width="4" customWidth="1"/>
    <col min="12801" max="12801" width="4.1796875" customWidth="1"/>
    <col min="12802" max="12802" width="5.26953125" customWidth="1"/>
    <col min="12803" max="12803" width="29.81640625" customWidth="1"/>
    <col min="12804" max="12804" width="10.453125" customWidth="1"/>
    <col min="12805" max="12805" width="11.08984375" customWidth="1"/>
    <col min="12806" max="12806" width="9.26953125" customWidth="1"/>
    <col min="12807" max="12807" width="4.26953125" customWidth="1"/>
    <col min="12808" max="12812" width="5.7265625" customWidth="1"/>
    <col min="12813" max="12813" width="8.81640625" customWidth="1"/>
    <col min="12814" max="12814" width="7.81640625" customWidth="1"/>
    <col min="12815" max="12815" width="2.1796875" customWidth="1"/>
    <col min="13056" max="13056" width="4" customWidth="1"/>
    <col min="13057" max="13057" width="4.1796875" customWidth="1"/>
    <col min="13058" max="13058" width="5.26953125" customWidth="1"/>
    <col min="13059" max="13059" width="29.81640625" customWidth="1"/>
    <col min="13060" max="13060" width="10.453125" customWidth="1"/>
    <col min="13061" max="13061" width="11.08984375" customWidth="1"/>
    <col min="13062" max="13062" width="9.26953125" customWidth="1"/>
    <col min="13063" max="13063" width="4.26953125" customWidth="1"/>
    <col min="13064" max="13068" width="5.7265625" customWidth="1"/>
    <col min="13069" max="13069" width="8.81640625" customWidth="1"/>
    <col min="13070" max="13070" width="7.81640625" customWidth="1"/>
    <col min="13071" max="13071" width="2.1796875" customWidth="1"/>
    <col min="13312" max="13312" width="4" customWidth="1"/>
    <col min="13313" max="13313" width="4.1796875" customWidth="1"/>
    <col min="13314" max="13314" width="5.26953125" customWidth="1"/>
    <col min="13315" max="13315" width="29.81640625" customWidth="1"/>
    <col min="13316" max="13316" width="10.453125" customWidth="1"/>
    <col min="13317" max="13317" width="11.08984375" customWidth="1"/>
    <col min="13318" max="13318" width="9.26953125" customWidth="1"/>
    <col min="13319" max="13319" width="4.26953125" customWidth="1"/>
    <col min="13320" max="13324" width="5.7265625" customWidth="1"/>
    <col min="13325" max="13325" width="8.81640625" customWidth="1"/>
    <col min="13326" max="13326" width="7.81640625" customWidth="1"/>
    <col min="13327" max="13327" width="2.1796875" customWidth="1"/>
    <col min="13568" max="13568" width="4" customWidth="1"/>
    <col min="13569" max="13569" width="4.1796875" customWidth="1"/>
    <col min="13570" max="13570" width="5.26953125" customWidth="1"/>
    <col min="13571" max="13571" width="29.81640625" customWidth="1"/>
    <col min="13572" max="13572" width="10.453125" customWidth="1"/>
    <col min="13573" max="13573" width="11.08984375" customWidth="1"/>
    <col min="13574" max="13574" width="9.26953125" customWidth="1"/>
    <col min="13575" max="13575" width="4.26953125" customWidth="1"/>
    <col min="13576" max="13580" width="5.7265625" customWidth="1"/>
    <col min="13581" max="13581" width="8.81640625" customWidth="1"/>
    <col min="13582" max="13582" width="7.81640625" customWidth="1"/>
    <col min="13583" max="13583" width="2.1796875" customWidth="1"/>
    <col min="13824" max="13824" width="4" customWidth="1"/>
    <col min="13825" max="13825" width="4.1796875" customWidth="1"/>
    <col min="13826" max="13826" width="5.26953125" customWidth="1"/>
    <col min="13827" max="13827" width="29.81640625" customWidth="1"/>
    <col min="13828" max="13828" width="10.453125" customWidth="1"/>
    <col min="13829" max="13829" width="11.08984375" customWidth="1"/>
    <col min="13830" max="13830" width="9.26953125" customWidth="1"/>
    <col min="13831" max="13831" width="4.26953125" customWidth="1"/>
    <col min="13832" max="13836" width="5.7265625" customWidth="1"/>
    <col min="13837" max="13837" width="8.81640625" customWidth="1"/>
    <col min="13838" max="13838" width="7.81640625" customWidth="1"/>
    <col min="13839" max="13839" width="2.1796875" customWidth="1"/>
    <col min="14080" max="14080" width="4" customWidth="1"/>
    <col min="14081" max="14081" width="4.1796875" customWidth="1"/>
    <col min="14082" max="14082" width="5.26953125" customWidth="1"/>
    <col min="14083" max="14083" width="29.81640625" customWidth="1"/>
    <col min="14084" max="14084" width="10.453125" customWidth="1"/>
    <col min="14085" max="14085" width="11.08984375" customWidth="1"/>
    <col min="14086" max="14086" width="9.26953125" customWidth="1"/>
    <col min="14087" max="14087" width="4.26953125" customWidth="1"/>
    <col min="14088" max="14092" width="5.7265625" customWidth="1"/>
    <col min="14093" max="14093" width="8.81640625" customWidth="1"/>
    <col min="14094" max="14094" width="7.81640625" customWidth="1"/>
    <col min="14095" max="14095" width="2.1796875" customWidth="1"/>
    <col min="14336" max="14336" width="4" customWidth="1"/>
    <col min="14337" max="14337" width="4.1796875" customWidth="1"/>
    <col min="14338" max="14338" width="5.26953125" customWidth="1"/>
    <col min="14339" max="14339" width="29.81640625" customWidth="1"/>
    <col min="14340" max="14340" width="10.453125" customWidth="1"/>
    <col min="14341" max="14341" width="11.08984375" customWidth="1"/>
    <col min="14342" max="14342" width="9.26953125" customWidth="1"/>
    <col min="14343" max="14343" width="4.26953125" customWidth="1"/>
    <col min="14344" max="14348" width="5.7265625" customWidth="1"/>
    <col min="14349" max="14349" width="8.81640625" customWidth="1"/>
    <col min="14350" max="14350" width="7.81640625" customWidth="1"/>
    <col min="14351" max="14351" width="2.1796875" customWidth="1"/>
    <col min="14592" max="14592" width="4" customWidth="1"/>
    <col min="14593" max="14593" width="4.1796875" customWidth="1"/>
    <col min="14594" max="14594" width="5.26953125" customWidth="1"/>
    <col min="14595" max="14595" width="29.81640625" customWidth="1"/>
    <col min="14596" max="14596" width="10.453125" customWidth="1"/>
    <col min="14597" max="14597" width="11.08984375" customWidth="1"/>
    <col min="14598" max="14598" width="9.26953125" customWidth="1"/>
    <col min="14599" max="14599" width="4.26953125" customWidth="1"/>
    <col min="14600" max="14604" width="5.7265625" customWidth="1"/>
    <col min="14605" max="14605" width="8.81640625" customWidth="1"/>
    <col min="14606" max="14606" width="7.81640625" customWidth="1"/>
    <col min="14607" max="14607" width="2.1796875" customWidth="1"/>
    <col min="14848" max="14848" width="4" customWidth="1"/>
    <col min="14849" max="14849" width="4.1796875" customWidth="1"/>
    <col min="14850" max="14850" width="5.26953125" customWidth="1"/>
    <col min="14851" max="14851" width="29.81640625" customWidth="1"/>
    <col min="14852" max="14852" width="10.453125" customWidth="1"/>
    <col min="14853" max="14853" width="11.08984375" customWidth="1"/>
    <col min="14854" max="14854" width="9.26953125" customWidth="1"/>
    <col min="14855" max="14855" width="4.26953125" customWidth="1"/>
    <col min="14856" max="14860" width="5.7265625" customWidth="1"/>
    <col min="14861" max="14861" width="8.81640625" customWidth="1"/>
    <col min="14862" max="14862" width="7.81640625" customWidth="1"/>
    <col min="14863" max="14863" width="2.1796875" customWidth="1"/>
    <col min="15104" max="15104" width="4" customWidth="1"/>
    <col min="15105" max="15105" width="4.1796875" customWidth="1"/>
    <col min="15106" max="15106" width="5.26953125" customWidth="1"/>
    <col min="15107" max="15107" width="29.81640625" customWidth="1"/>
    <col min="15108" max="15108" width="10.453125" customWidth="1"/>
    <col min="15109" max="15109" width="11.08984375" customWidth="1"/>
    <col min="15110" max="15110" width="9.26953125" customWidth="1"/>
    <col min="15111" max="15111" width="4.26953125" customWidth="1"/>
    <col min="15112" max="15116" width="5.7265625" customWidth="1"/>
    <col min="15117" max="15117" width="8.81640625" customWidth="1"/>
    <col min="15118" max="15118" width="7.81640625" customWidth="1"/>
    <col min="15119" max="15119" width="2.1796875" customWidth="1"/>
    <col min="15360" max="15360" width="4" customWidth="1"/>
    <col min="15361" max="15361" width="4.1796875" customWidth="1"/>
    <col min="15362" max="15362" width="5.26953125" customWidth="1"/>
    <col min="15363" max="15363" width="29.81640625" customWidth="1"/>
    <col min="15364" max="15364" width="10.453125" customWidth="1"/>
    <col min="15365" max="15365" width="11.08984375" customWidth="1"/>
    <col min="15366" max="15366" width="9.26953125" customWidth="1"/>
    <col min="15367" max="15367" width="4.26953125" customWidth="1"/>
    <col min="15368" max="15372" width="5.7265625" customWidth="1"/>
    <col min="15373" max="15373" width="8.81640625" customWidth="1"/>
    <col min="15374" max="15374" width="7.81640625" customWidth="1"/>
    <col min="15375" max="15375" width="2.1796875" customWidth="1"/>
    <col min="15616" max="15616" width="4" customWidth="1"/>
    <col min="15617" max="15617" width="4.1796875" customWidth="1"/>
    <col min="15618" max="15618" width="5.26953125" customWidth="1"/>
    <col min="15619" max="15619" width="29.81640625" customWidth="1"/>
    <col min="15620" max="15620" width="10.453125" customWidth="1"/>
    <col min="15621" max="15621" width="11.08984375" customWidth="1"/>
    <col min="15622" max="15622" width="9.26953125" customWidth="1"/>
    <col min="15623" max="15623" width="4.26953125" customWidth="1"/>
    <col min="15624" max="15628" width="5.7265625" customWidth="1"/>
    <col min="15629" max="15629" width="8.81640625" customWidth="1"/>
    <col min="15630" max="15630" width="7.81640625" customWidth="1"/>
    <col min="15631" max="15631" width="2.1796875" customWidth="1"/>
    <col min="15872" max="15872" width="4" customWidth="1"/>
    <col min="15873" max="15873" width="4.1796875" customWidth="1"/>
    <col min="15874" max="15874" width="5.26953125" customWidth="1"/>
    <col min="15875" max="15875" width="29.81640625" customWidth="1"/>
    <col min="15876" max="15876" width="10.453125" customWidth="1"/>
    <col min="15877" max="15877" width="11.08984375" customWidth="1"/>
    <col min="15878" max="15878" width="9.26953125" customWidth="1"/>
    <col min="15879" max="15879" width="4.26953125" customWidth="1"/>
    <col min="15880" max="15884" width="5.7265625" customWidth="1"/>
    <col min="15885" max="15885" width="8.81640625" customWidth="1"/>
    <col min="15886" max="15886" width="7.81640625" customWidth="1"/>
    <col min="15887" max="15887" width="2.1796875" customWidth="1"/>
    <col min="16128" max="16128" width="4" customWidth="1"/>
    <col min="16129" max="16129" width="4.1796875" customWidth="1"/>
    <col min="16130" max="16130" width="5.26953125" customWidth="1"/>
    <col min="16131" max="16131" width="29.81640625" customWidth="1"/>
    <col min="16132" max="16132" width="10.453125" customWidth="1"/>
    <col min="16133" max="16133" width="11.08984375" customWidth="1"/>
    <col min="16134" max="16134" width="9.26953125" customWidth="1"/>
    <col min="16135" max="16135" width="4.26953125" customWidth="1"/>
    <col min="16136" max="16140" width="5.7265625" customWidth="1"/>
    <col min="16141" max="16141" width="8.81640625" customWidth="1"/>
    <col min="16142" max="16142" width="7.81640625" customWidth="1"/>
    <col min="16143" max="16143" width="2.1796875" customWidth="1"/>
  </cols>
  <sheetData>
    <row r="1" spans="1:16" ht="14.15" customHeight="1" x14ac:dyDescent="0.25">
      <c r="A1" s="75"/>
      <c r="B1" s="2"/>
      <c r="C1" s="2"/>
      <c r="D1" s="254" t="s">
        <v>0</v>
      </c>
      <c r="E1" s="254"/>
      <c r="F1" s="254"/>
      <c r="G1" s="254"/>
      <c r="H1" s="254"/>
      <c r="I1" s="254"/>
      <c r="J1" s="254"/>
      <c r="K1" s="254"/>
      <c r="L1" s="240" t="s">
        <v>151</v>
      </c>
      <c r="M1" s="240"/>
      <c r="N1" s="240"/>
      <c r="O1" s="65"/>
      <c r="P1" s="4"/>
    </row>
    <row r="2" spans="1:16" ht="14.15" customHeight="1" x14ac:dyDescent="0.25">
      <c r="A2" s="75"/>
      <c r="B2" s="5"/>
      <c r="C2" s="5"/>
      <c r="D2" s="224"/>
      <c r="E2" s="224"/>
      <c r="F2" s="224"/>
      <c r="G2" s="224"/>
      <c r="H2" s="224"/>
      <c r="I2" s="224"/>
      <c r="J2" s="224"/>
      <c r="K2" s="224"/>
      <c r="L2" s="240" t="s">
        <v>213</v>
      </c>
      <c r="M2" s="240"/>
      <c r="N2" s="240"/>
      <c r="O2" s="65"/>
      <c r="P2" s="69"/>
    </row>
    <row r="3" spans="1:16" ht="14.15" customHeight="1" x14ac:dyDescent="0.25">
      <c r="A3" s="75"/>
      <c r="B3" s="7"/>
      <c r="C3" s="7"/>
      <c r="D3" s="225" t="s">
        <v>67</v>
      </c>
      <c r="E3" s="225"/>
      <c r="F3" s="225"/>
      <c r="G3" s="225"/>
      <c r="H3" s="225"/>
      <c r="I3" s="225"/>
      <c r="J3" s="225"/>
      <c r="K3" s="225"/>
      <c r="L3" s="7"/>
      <c r="M3" s="1"/>
      <c r="N3" s="1"/>
      <c r="O3" s="1"/>
      <c r="P3" s="8"/>
    </row>
    <row r="4" spans="1:16" ht="14.15" customHeight="1" x14ac:dyDescent="0.25">
      <c r="A4" s="75"/>
      <c r="B4" s="65"/>
      <c r="C4" s="65"/>
      <c r="D4" s="226" t="s">
        <v>109</v>
      </c>
      <c r="E4" s="226"/>
      <c r="F4" s="226"/>
      <c r="G4" s="226"/>
      <c r="H4" s="226"/>
      <c r="I4" s="226"/>
      <c r="J4" s="226"/>
      <c r="K4" s="226"/>
      <c r="L4" s="242" t="s">
        <v>73</v>
      </c>
      <c r="M4" s="242"/>
      <c r="N4" s="242"/>
      <c r="O4" s="243"/>
      <c r="P4" s="71"/>
    </row>
    <row r="5" spans="1:16" ht="14.15" customHeight="1" x14ac:dyDescent="0.25">
      <c r="A5" s="75"/>
      <c r="B5" s="74"/>
      <c r="C5" s="74"/>
      <c r="D5" s="74"/>
      <c r="E5" s="74"/>
      <c r="F5" s="74"/>
      <c r="G5" s="74"/>
      <c r="H5" s="74"/>
      <c r="I5" s="74"/>
      <c r="J5" s="74"/>
      <c r="K5" s="74"/>
      <c r="L5" s="240" t="s">
        <v>160</v>
      </c>
      <c r="M5" s="240"/>
      <c r="N5" s="240"/>
      <c r="O5" s="240"/>
      <c r="P5" s="71"/>
    </row>
    <row r="6" spans="1:16" ht="14.15" customHeight="1" x14ac:dyDescent="0.25">
      <c r="A6" s="75"/>
      <c r="B6" s="2"/>
      <c r="C6" s="2"/>
      <c r="D6" s="223" t="s">
        <v>2</v>
      </c>
      <c r="E6" s="223"/>
      <c r="F6" s="223"/>
      <c r="G6" s="223"/>
      <c r="H6" s="223"/>
      <c r="I6" s="223"/>
      <c r="J6" s="223"/>
      <c r="K6" s="223"/>
      <c r="L6" s="240" t="s">
        <v>214</v>
      </c>
      <c r="M6" s="240"/>
      <c r="N6" s="240"/>
      <c r="O6" s="240"/>
      <c r="P6" s="71"/>
    </row>
    <row r="7" spans="1:16" ht="16.149999999999999" customHeight="1" x14ac:dyDescent="0.25">
      <c r="A7" s="75"/>
      <c r="B7" s="5"/>
      <c r="C7" s="5"/>
      <c r="D7" s="224" t="s">
        <v>3</v>
      </c>
      <c r="E7" s="224"/>
      <c r="F7" s="224"/>
      <c r="G7" s="224"/>
      <c r="H7" s="224"/>
      <c r="I7" s="224"/>
      <c r="J7" s="224"/>
      <c r="K7" s="224"/>
      <c r="L7" s="5"/>
      <c r="M7" s="5"/>
      <c r="N7" s="1"/>
      <c r="O7" s="1" t="s">
        <v>111</v>
      </c>
      <c r="P7" s="8"/>
    </row>
    <row r="8" spans="1:16" ht="14.15" customHeight="1" x14ac:dyDescent="0.25">
      <c r="A8" s="7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 x14ac:dyDescent="0.25">
      <c r="A9" s="75"/>
      <c r="B9" s="224" t="s">
        <v>112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1"/>
    </row>
    <row r="10" spans="1:16" ht="14.15" customHeight="1" x14ac:dyDescent="0.25">
      <c r="A10" s="75"/>
      <c r="B10" s="1"/>
      <c r="C10" s="11"/>
      <c r="D10" s="12"/>
      <c r="E10" s="12"/>
      <c r="F10" s="73"/>
      <c r="G10" s="73"/>
      <c r="H10" s="73"/>
      <c r="I10" s="73"/>
      <c r="J10" s="72"/>
      <c r="K10" s="15"/>
      <c r="L10" s="15"/>
      <c r="M10" s="15"/>
      <c r="N10" s="15"/>
      <c r="O10" s="16"/>
      <c r="P10" s="1"/>
    </row>
    <row r="11" spans="1:16" ht="12.75" customHeight="1" x14ac:dyDescent="0.25">
      <c r="B11" s="227" t="s">
        <v>5</v>
      </c>
      <c r="C11" s="219" t="s">
        <v>6</v>
      </c>
      <c r="D11" s="227" t="s">
        <v>7</v>
      </c>
      <c r="E11" s="219" t="s">
        <v>8</v>
      </c>
      <c r="F11" s="228" t="s">
        <v>9</v>
      </c>
      <c r="G11" s="218" t="s">
        <v>10</v>
      </c>
      <c r="H11" s="219" t="s">
        <v>11</v>
      </c>
      <c r="I11" s="227" t="s">
        <v>12</v>
      </c>
      <c r="J11" s="227"/>
      <c r="K11" s="227"/>
      <c r="L11" s="227" t="s">
        <v>13</v>
      </c>
      <c r="M11" s="227"/>
      <c r="N11" s="241" t="s">
        <v>14</v>
      </c>
      <c r="O11" s="227" t="s">
        <v>15</v>
      </c>
      <c r="P11" s="18"/>
    </row>
    <row r="12" spans="1:16" ht="13" x14ac:dyDescent="0.25">
      <c r="B12" s="227"/>
      <c r="C12" s="219"/>
      <c r="D12" s="227"/>
      <c r="E12" s="219"/>
      <c r="F12" s="228"/>
      <c r="G12" s="218"/>
      <c r="H12" s="219"/>
      <c r="I12" s="20">
        <v>1</v>
      </c>
      <c r="J12" s="20">
        <v>2</v>
      </c>
      <c r="K12" s="20">
        <v>3</v>
      </c>
      <c r="L12" s="20">
        <v>1</v>
      </c>
      <c r="M12" s="20">
        <v>2</v>
      </c>
      <c r="N12" s="241"/>
      <c r="O12" s="227"/>
      <c r="P12" s="18"/>
    </row>
    <row r="13" spans="1:16" s="29" customFormat="1" ht="19.5" customHeight="1" x14ac:dyDescent="0.4">
      <c r="A13" s="154"/>
      <c r="B13" s="144">
        <f t="shared" ref="B13:B28" si="0">B12+1</f>
        <v>1</v>
      </c>
      <c r="C13" s="23">
        <v>109</v>
      </c>
      <c r="D13" s="35" t="s">
        <v>42</v>
      </c>
      <c r="E13" s="23">
        <v>21767</v>
      </c>
      <c r="F13" s="23">
        <v>248</v>
      </c>
      <c r="G13" s="30" t="s">
        <v>20</v>
      </c>
      <c r="H13" s="23" t="s">
        <v>19</v>
      </c>
      <c r="I13" s="26">
        <v>136</v>
      </c>
      <c r="J13" s="26">
        <v>180</v>
      </c>
      <c r="K13" s="26">
        <v>180</v>
      </c>
      <c r="L13" s="26"/>
      <c r="M13" s="26"/>
      <c r="N13" s="27">
        <f t="shared" ref="N13:N28" si="1">SUM(I13:K13)</f>
        <v>496</v>
      </c>
      <c r="O13" s="28">
        <v>1</v>
      </c>
      <c r="P13" s="21"/>
    </row>
    <row r="14" spans="1:16" s="29" customFormat="1" ht="20.149999999999999" customHeight="1" x14ac:dyDescent="0.4">
      <c r="A14" s="154"/>
      <c r="B14" s="144">
        <f t="shared" si="0"/>
        <v>2</v>
      </c>
      <c r="C14" s="23">
        <v>132</v>
      </c>
      <c r="D14" s="24" t="s">
        <v>26</v>
      </c>
      <c r="E14" s="23">
        <v>110530</v>
      </c>
      <c r="F14" s="25" t="s">
        <v>27</v>
      </c>
      <c r="G14" s="23" t="s">
        <v>18</v>
      </c>
      <c r="H14" s="30" t="s">
        <v>19</v>
      </c>
      <c r="I14" s="26">
        <v>153</v>
      </c>
      <c r="J14" s="26">
        <v>110</v>
      </c>
      <c r="K14" s="26">
        <v>180</v>
      </c>
      <c r="L14" s="26"/>
      <c r="M14" s="26"/>
      <c r="N14" s="27">
        <f t="shared" si="1"/>
        <v>443</v>
      </c>
      <c r="O14" s="28">
        <v>2</v>
      </c>
      <c r="P14" s="21"/>
    </row>
    <row r="15" spans="1:16" s="29" customFormat="1" ht="20.149999999999999" customHeight="1" x14ac:dyDescent="0.4">
      <c r="A15" s="154"/>
      <c r="B15" s="144">
        <f t="shared" si="0"/>
        <v>3</v>
      </c>
      <c r="C15" s="23">
        <v>199</v>
      </c>
      <c r="D15" s="24" t="s">
        <v>200</v>
      </c>
      <c r="E15" s="30">
        <v>125599</v>
      </c>
      <c r="F15" s="31" t="s">
        <v>195</v>
      </c>
      <c r="G15" s="23" t="s">
        <v>18</v>
      </c>
      <c r="H15" s="30" t="s">
        <v>21</v>
      </c>
      <c r="I15" s="26">
        <v>75</v>
      </c>
      <c r="J15" s="26">
        <v>180</v>
      </c>
      <c r="K15" s="26">
        <v>180</v>
      </c>
      <c r="L15" s="26"/>
      <c r="M15" s="26"/>
      <c r="N15" s="27">
        <f t="shared" si="1"/>
        <v>435</v>
      </c>
      <c r="O15" s="28">
        <v>3</v>
      </c>
      <c r="P15" s="21"/>
    </row>
    <row r="16" spans="1:16" s="29" customFormat="1" ht="20.149999999999999" customHeight="1" x14ac:dyDescent="0.4">
      <c r="A16" s="154"/>
      <c r="B16" s="144">
        <f t="shared" si="0"/>
        <v>4</v>
      </c>
      <c r="C16" s="23">
        <v>37</v>
      </c>
      <c r="D16" s="146" t="s">
        <v>150</v>
      </c>
      <c r="E16" s="76">
        <v>21764</v>
      </c>
      <c r="F16" s="145">
        <v>245</v>
      </c>
      <c r="G16" s="30" t="s">
        <v>20</v>
      </c>
      <c r="H16" s="30" t="s">
        <v>19</v>
      </c>
      <c r="I16" s="26">
        <v>130</v>
      </c>
      <c r="J16" s="26">
        <v>99</v>
      </c>
      <c r="K16" s="26">
        <v>180</v>
      </c>
      <c r="L16" s="26"/>
      <c r="M16" s="26"/>
      <c r="N16" s="27">
        <f t="shared" si="1"/>
        <v>409</v>
      </c>
      <c r="O16" s="27">
        <v>4</v>
      </c>
      <c r="P16" s="21"/>
    </row>
    <row r="17" spans="1:16" s="29" customFormat="1" ht="20.149999999999999" customHeight="1" x14ac:dyDescent="0.4">
      <c r="A17" s="154"/>
      <c r="B17" s="144">
        <f t="shared" si="0"/>
        <v>5</v>
      </c>
      <c r="C17" s="23">
        <v>112</v>
      </c>
      <c r="D17" s="24" t="s">
        <v>44</v>
      </c>
      <c r="E17" s="23">
        <v>76081</v>
      </c>
      <c r="F17" s="25" t="s">
        <v>56</v>
      </c>
      <c r="G17" s="30" t="s">
        <v>20</v>
      </c>
      <c r="H17" s="30" t="s">
        <v>19</v>
      </c>
      <c r="I17" s="26">
        <v>180</v>
      </c>
      <c r="J17" s="26">
        <v>163</v>
      </c>
      <c r="K17" s="26" t="s">
        <v>71</v>
      </c>
      <c r="L17" s="26"/>
      <c r="M17" s="26"/>
      <c r="N17" s="27">
        <f t="shared" si="1"/>
        <v>343</v>
      </c>
      <c r="O17" s="27">
        <v>5</v>
      </c>
      <c r="P17" s="21"/>
    </row>
    <row r="18" spans="1:16" s="29" customFormat="1" ht="20.149999999999999" customHeight="1" x14ac:dyDescent="0.4">
      <c r="A18" s="154"/>
      <c r="B18" s="144">
        <f t="shared" si="0"/>
        <v>6</v>
      </c>
      <c r="C18" s="23">
        <v>179</v>
      </c>
      <c r="D18" s="24" t="s">
        <v>45</v>
      </c>
      <c r="E18" s="23">
        <v>70592</v>
      </c>
      <c r="F18" s="25" t="s">
        <v>59</v>
      </c>
      <c r="G18" s="30" t="s">
        <v>20</v>
      </c>
      <c r="H18" s="30" t="s">
        <v>19</v>
      </c>
      <c r="I18" s="26">
        <v>100</v>
      </c>
      <c r="J18" s="26">
        <v>117</v>
      </c>
      <c r="K18" s="26">
        <v>113</v>
      </c>
      <c r="L18" s="26"/>
      <c r="M18" s="26"/>
      <c r="N18" s="27">
        <f t="shared" si="1"/>
        <v>330</v>
      </c>
      <c r="O18" s="27">
        <v>6</v>
      </c>
      <c r="P18" s="21"/>
    </row>
    <row r="19" spans="1:16" s="29" customFormat="1" ht="20.149999999999999" customHeight="1" x14ac:dyDescent="0.4">
      <c r="A19" s="154"/>
      <c r="B19" s="144">
        <f t="shared" si="0"/>
        <v>7</v>
      </c>
      <c r="C19" s="23">
        <v>120</v>
      </c>
      <c r="D19" s="24" t="s">
        <v>77</v>
      </c>
      <c r="E19" s="23">
        <v>85413</v>
      </c>
      <c r="F19" s="25" t="s">
        <v>58</v>
      </c>
      <c r="G19" s="23" t="s">
        <v>65</v>
      </c>
      <c r="H19" s="30" t="s">
        <v>19</v>
      </c>
      <c r="I19" s="26">
        <v>132</v>
      </c>
      <c r="J19" s="26">
        <v>180</v>
      </c>
      <c r="K19" s="26">
        <v>0</v>
      </c>
      <c r="L19" s="26"/>
      <c r="M19" s="26"/>
      <c r="N19" s="27">
        <f t="shared" si="1"/>
        <v>312</v>
      </c>
      <c r="O19" s="27">
        <v>7</v>
      </c>
      <c r="P19" s="21"/>
    </row>
    <row r="20" spans="1:16" s="29" customFormat="1" ht="20.149999999999999" customHeight="1" x14ac:dyDescent="0.4">
      <c r="A20" s="154"/>
      <c r="B20" s="144">
        <f t="shared" si="0"/>
        <v>8</v>
      </c>
      <c r="C20" s="23">
        <v>119</v>
      </c>
      <c r="D20" s="24" t="s">
        <v>47</v>
      </c>
      <c r="E20" s="30">
        <v>113741</v>
      </c>
      <c r="F20" s="31" t="s">
        <v>23</v>
      </c>
      <c r="G20" s="23" t="s">
        <v>18</v>
      </c>
      <c r="H20" s="30" t="s">
        <v>19</v>
      </c>
      <c r="I20" s="26">
        <v>36</v>
      </c>
      <c r="J20" s="26">
        <v>57</v>
      </c>
      <c r="K20" s="26">
        <v>180</v>
      </c>
      <c r="L20" s="26"/>
      <c r="M20" s="26"/>
      <c r="N20" s="27">
        <f t="shared" si="1"/>
        <v>273</v>
      </c>
      <c r="O20" s="27">
        <v>8</v>
      </c>
      <c r="P20" s="21"/>
    </row>
    <row r="21" spans="1:16" s="29" customFormat="1" ht="20.149999999999999" customHeight="1" x14ac:dyDescent="0.4">
      <c r="A21" s="154"/>
      <c r="B21" s="144">
        <f t="shared" si="0"/>
        <v>9</v>
      </c>
      <c r="C21" s="34">
        <v>162</v>
      </c>
      <c r="D21" s="24" t="s">
        <v>29</v>
      </c>
      <c r="E21" s="30">
        <v>103944</v>
      </c>
      <c r="F21" s="31" t="s">
        <v>30</v>
      </c>
      <c r="G21" s="30" t="s">
        <v>20</v>
      </c>
      <c r="H21" s="30" t="s">
        <v>19</v>
      </c>
      <c r="I21" s="26">
        <v>180</v>
      </c>
      <c r="J21" s="26">
        <v>86</v>
      </c>
      <c r="K21" s="26">
        <v>0</v>
      </c>
      <c r="L21" s="26"/>
      <c r="M21" s="26"/>
      <c r="N21" s="27">
        <f t="shared" si="1"/>
        <v>266</v>
      </c>
      <c r="O21" s="27">
        <v>9</v>
      </c>
      <c r="P21" s="21"/>
    </row>
    <row r="22" spans="1:16" s="29" customFormat="1" ht="20.149999999999999" customHeight="1" x14ac:dyDescent="0.4">
      <c r="A22" s="154"/>
      <c r="B22" s="144">
        <f t="shared" si="0"/>
        <v>10</v>
      </c>
      <c r="C22" s="23">
        <v>184</v>
      </c>
      <c r="D22" s="24" t="s">
        <v>31</v>
      </c>
      <c r="E22" s="34">
        <v>246896</v>
      </c>
      <c r="F22" s="31" t="s">
        <v>64</v>
      </c>
      <c r="G22" s="30" t="s">
        <v>22</v>
      </c>
      <c r="H22" s="30" t="s">
        <v>21</v>
      </c>
      <c r="I22" s="26">
        <v>90</v>
      </c>
      <c r="J22" s="26">
        <v>0</v>
      </c>
      <c r="K22" s="26">
        <v>160</v>
      </c>
      <c r="L22" s="26"/>
      <c r="M22" s="26"/>
      <c r="N22" s="27">
        <f t="shared" si="1"/>
        <v>250</v>
      </c>
      <c r="O22" s="27">
        <v>10</v>
      </c>
      <c r="P22" s="21"/>
    </row>
    <row r="23" spans="1:16" s="29" customFormat="1" ht="20.149999999999999" customHeight="1" x14ac:dyDescent="0.4">
      <c r="A23" s="154"/>
      <c r="B23" s="144">
        <f t="shared" si="0"/>
        <v>11</v>
      </c>
      <c r="C23" s="23">
        <v>101</v>
      </c>
      <c r="D23" s="24" t="s">
        <v>16</v>
      </c>
      <c r="E23" s="30">
        <v>113744</v>
      </c>
      <c r="F23" s="31" t="s">
        <v>17</v>
      </c>
      <c r="G23" s="23" t="s">
        <v>18</v>
      </c>
      <c r="H23" s="30" t="s">
        <v>19</v>
      </c>
      <c r="I23" s="26">
        <v>98</v>
      </c>
      <c r="J23" s="26">
        <v>86</v>
      </c>
      <c r="K23" s="26">
        <v>49</v>
      </c>
      <c r="L23" s="26"/>
      <c r="M23" s="26"/>
      <c r="N23" s="27">
        <f t="shared" si="1"/>
        <v>233</v>
      </c>
      <c r="O23" s="27">
        <v>11</v>
      </c>
      <c r="P23" s="21"/>
    </row>
    <row r="24" spans="1:16" s="29" customFormat="1" ht="20.149999999999999" customHeight="1" x14ac:dyDescent="0.4">
      <c r="A24" s="154"/>
      <c r="B24" s="144">
        <f t="shared" si="0"/>
        <v>12</v>
      </c>
      <c r="C24" s="23">
        <v>157</v>
      </c>
      <c r="D24" s="24" t="s">
        <v>32</v>
      </c>
      <c r="E24" s="30">
        <v>68284</v>
      </c>
      <c r="F24" s="31" t="s">
        <v>33</v>
      </c>
      <c r="G24" s="30" t="s">
        <v>20</v>
      </c>
      <c r="H24" s="30" t="s">
        <v>21</v>
      </c>
      <c r="I24" s="26">
        <v>180</v>
      </c>
      <c r="J24" s="26">
        <v>0</v>
      </c>
      <c r="K24" s="26">
        <v>46</v>
      </c>
      <c r="L24" s="26"/>
      <c r="M24" s="26"/>
      <c r="N24" s="27">
        <f t="shared" si="1"/>
        <v>226</v>
      </c>
      <c r="O24" s="27">
        <v>12</v>
      </c>
      <c r="P24" s="21"/>
    </row>
    <row r="25" spans="1:16" s="29" customFormat="1" ht="20.149999999999999" customHeight="1" x14ac:dyDescent="0.4">
      <c r="A25" s="154"/>
      <c r="B25" s="144">
        <f t="shared" si="0"/>
        <v>13</v>
      </c>
      <c r="C25" s="23">
        <v>126</v>
      </c>
      <c r="D25" s="24" t="s">
        <v>46</v>
      </c>
      <c r="E25" s="23">
        <v>128075</v>
      </c>
      <c r="F25" s="25" t="s">
        <v>194</v>
      </c>
      <c r="G25" s="23" t="s">
        <v>66</v>
      </c>
      <c r="H25" s="30" t="s">
        <v>19</v>
      </c>
      <c r="I25" s="26">
        <v>146</v>
      </c>
      <c r="J25" s="26">
        <v>0</v>
      </c>
      <c r="K25" s="26">
        <v>30</v>
      </c>
      <c r="L25" s="26"/>
      <c r="M25" s="26"/>
      <c r="N25" s="27">
        <f t="shared" si="1"/>
        <v>176</v>
      </c>
      <c r="O25" s="27">
        <v>13</v>
      </c>
      <c r="P25" s="21"/>
    </row>
    <row r="26" spans="1:16" s="29" customFormat="1" ht="20.149999999999999" customHeight="1" x14ac:dyDescent="0.4">
      <c r="A26" s="154"/>
      <c r="B26" s="144">
        <f t="shared" si="0"/>
        <v>14</v>
      </c>
      <c r="C26" s="23">
        <v>195</v>
      </c>
      <c r="D26" s="24" t="s">
        <v>48</v>
      </c>
      <c r="E26" s="30">
        <v>113742</v>
      </c>
      <c r="F26" s="31" t="s">
        <v>60</v>
      </c>
      <c r="G26" s="23" t="s">
        <v>18</v>
      </c>
      <c r="H26" s="30" t="s">
        <v>19</v>
      </c>
      <c r="I26" s="26">
        <v>45</v>
      </c>
      <c r="J26" s="26">
        <v>0</v>
      </c>
      <c r="K26" s="26">
        <v>41</v>
      </c>
      <c r="L26" s="26"/>
      <c r="M26" s="26"/>
      <c r="N26" s="27">
        <f t="shared" si="1"/>
        <v>86</v>
      </c>
      <c r="O26" s="27">
        <v>14</v>
      </c>
      <c r="P26" s="21"/>
    </row>
    <row r="27" spans="1:16" ht="20.149999999999999" customHeight="1" x14ac:dyDescent="0.4">
      <c r="A27" s="154"/>
      <c r="B27" s="144">
        <f t="shared" si="0"/>
        <v>15</v>
      </c>
      <c r="C27" s="23">
        <v>198</v>
      </c>
      <c r="D27" s="24" t="s">
        <v>52</v>
      </c>
      <c r="E27" s="30">
        <v>246899</v>
      </c>
      <c r="F27" s="31" t="s">
        <v>62</v>
      </c>
      <c r="G27" s="30" t="s">
        <v>22</v>
      </c>
      <c r="H27" s="30" t="s">
        <v>21</v>
      </c>
      <c r="I27" s="26">
        <v>74</v>
      </c>
      <c r="J27" s="26" t="s">
        <v>71</v>
      </c>
      <c r="K27" s="26">
        <v>0</v>
      </c>
      <c r="L27" s="26"/>
      <c r="M27" s="26"/>
      <c r="N27" s="27">
        <f t="shared" si="1"/>
        <v>74</v>
      </c>
      <c r="O27" s="27">
        <v>15</v>
      </c>
      <c r="P27" s="18"/>
    </row>
    <row r="28" spans="1:16" ht="20.149999999999999" customHeight="1" x14ac:dyDescent="0.4">
      <c r="A28" s="154"/>
      <c r="B28" s="144">
        <f t="shared" si="0"/>
        <v>16</v>
      </c>
      <c r="C28" s="23">
        <v>113</v>
      </c>
      <c r="D28" s="24" t="s">
        <v>51</v>
      </c>
      <c r="E28" s="30">
        <v>128030</v>
      </c>
      <c r="F28" s="30">
        <v>246894</v>
      </c>
      <c r="G28" s="30" t="s">
        <v>22</v>
      </c>
      <c r="H28" s="30" t="s">
        <v>21</v>
      </c>
      <c r="I28" s="26">
        <v>0</v>
      </c>
      <c r="J28" s="26">
        <v>0</v>
      </c>
      <c r="K28" s="26" t="s">
        <v>71</v>
      </c>
      <c r="L28" s="26"/>
      <c r="M28" s="26"/>
      <c r="N28" s="27">
        <f t="shared" si="1"/>
        <v>0</v>
      </c>
      <c r="O28" s="27">
        <v>16</v>
      </c>
      <c r="P28" s="18"/>
    </row>
    <row r="29" spans="1:16" ht="20.149999999999999" customHeight="1" x14ac:dyDescent="0.3">
      <c r="B29" s="36"/>
      <c r="C29" s="37"/>
      <c r="D29" s="81"/>
      <c r="E29" s="82"/>
      <c r="F29" s="82"/>
      <c r="G29" s="79"/>
      <c r="H29" s="79"/>
      <c r="I29" s="80"/>
      <c r="J29" s="135"/>
      <c r="K29" s="80"/>
      <c r="L29" s="80"/>
      <c r="M29" s="36"/>
      <c r="N29" s="42"/>
      <c r="O29" s="42"/>
      <c r="P29" s="18"/>
    </row>
    <row r="30" spans="1:16" ht="14.15" customHeight="1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4.1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43"/>
      <c r="K31" s="40" t="s">
        <v>35</v>
      </c>
      <c r="L31" s="40"/>
      <c r="M31" s="44"/>
      <c r="N31" s="44"/>
      <c r="O31" s="18"/>
      <c r="P31" s="18"/>
    </row>
    <row r="32" spans="1:16" ht="14.5" customHeight="1" x14ac:dyDescent="0.25">
      <c r="A32" s="233" t="s">
        <v>206</v>
      </c>
      <c r="B32" s="234"/>
      <c r="C32" s="234"/>
      <c r="D32" s="234"/>
      <c r="E32" s="234"/>
      <c r="F32" s="234"/>
      <c r="G32" s="234"/>
      <c r="H32" s="234"/>
      <c r="I32" s="18"/>
      <c r="J32" s="1"/>
      <c r="K32" s="18"/>
      <c r="L32" s="18"/>
      <c r="M32" s="47"/>
      <c r="N32" s="18"/>
      <c r="O32" s="18"/>
      <c r="P32" s="18"/>
    </row>
    <row r="33" spans="1:16" ht="14.5" customHeight="1" x14ac:dyDescent="0.25">
      <c r="A33" s="71"/>
      <c r="B33" s="67"/>
      <c r="C33" s="67"/>
      <c r="D33" s="67"/>
      <c r="E33" s="67"/>
      <c r="F33" s="74"/>
      <c r="G33" s="74"/>
      <c r="H33" s="235" t="s">
        <v>36</v>
      </c>
      <c r="I33" s="234"/>
      <c r="J33" s="234"/>
      <c r="K33" s="234"/>
      <c r="L33" s="234"/>
      <c r="M33" s="234"/>
      <c r="N33" s="234"/>
      <c r="O33" s="234"/>
      <c r="P33" s="234"/>
    </row>
    <row r="34" spans="1:16" x14ac:dyDescent="0.25">
      <c r="A34" s="236" t="s">
        <v>37</v>
      </c>
      <c r="B34" s="234"/>
      <c r="C34" s="234"/>
      <c r="D34" s="234"/>
      <c r="E34" s="234"/>
      <c r="F34" s="234"/>
      <c r="G34" s="234"/>
      <c r="H34" s="234"/>
      <c r="I34" s="18"/>
      <c r="J34" s="1"/>
      <c r="K34" s="18"/>
      <c r="L34" s="18"/>
      <c r="M34" s="47"/>
      <c r="N34" s="47"/>
      <c r="O34" s="18"/>
      <c r="P34" s="18"/>
    </row>
    <row r="35" spans="1:16" ht="13" x14ac:dyDescent="0.25">
      <c r="A35" s="237"/>
      <c r="B35" s="238"/>
      <c r="C35" s="238"/>
      <c r="D35" s="238"/>
      <c r="E35" s="238"/>
      <c r="F35" s="72"/>
      <c r="G35" s="72"/>
      <c r="H35" s="235" t="s">
        <v>38</v>
      </c>
      <c r="I35" s="234"/>
      <c r="J35" s="234"/>
      <c r="K35" s="234"/>
      <c r="L35" s="234"/>
      <c r="M35" s="234"/>
      <c r="N35" s="234"/>
      <c r="O35" s="234"/>
      <c r="P35" s="234"/>
    </row>
    <row r="36" spans="1:16" x14ac:dyDescent="0.25">
      <c r="A36" s="239" t="s">
        <v>39</v>
      </c>
      <c r="B36" s="216"/>
      <c r="C36" s="216"/>
      <c r="D36" s="216"/>
      <c r="E36" s="216"/>
      <c r="F36" s="216"/>
      <c r="G36" s="216"/>
      <c r="H36" s="216"/>
      <c r="I36" s="74"/>
      <c r="J36" s="1"/>
      <c r="K36" s="18"/>
      <c r="L36" s="18"/>
      <c r="M36" s="47"/>
      <c r="N36" s="47"/>
      <c r="O36" s="18"/>
      <c r="P36" s="18"/>
    </row>
    <row r="37" spans="1:16" x14ac:dyDescent="0.25">
      <c r="A37" s="18"/>
      <c r="B37" s="18"/>
      <c r="C37" s="11"/>
      <c r="D37" s="55"/>
      <c r="E37" s="55"/>
      <c r="F37" s="1"/>
      <c r="G37" s="1"/>
      <c r="H37" s="229" t="s">
        <v>40</v>
      </c>
      <c r="I37" s="229"/>
      <c r="J37" s="229"/>
      <c r="K37" s="229"/>
      <c r="L37" s="229"/>
      <c r="M37" s="229"/>
      <c r="N37" s="229"/>
      <c r="O37" s="229"/>
      <c r="P37" s="229"/>
    </row>
  </sheetData>
  <sortState ref="B13:O30">
    <sortCondition ref="O13"/>
  </sortState>
  <mergeCells count="30">
    <mergeCell ref="D4:K4"/>
    <mergeCell ref="L4:O4"/>
    <mergeCell ref="D1:K1"/>
    <mergeCell ref="L1:N1"/>
    <mergeCell ref="D2:K2"/>
    <mergeCell ref="L2:N2"/>
    <mergeCell ref="D3:K3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G11:G12"/>
    <mergeCell ref="H11:H12"/>
    <mergeCell ref="I11:K11"/>
    <mergeCell ref="L11:M11"/>
    <mergeCell ref="N11:N12"/>
    <mergeCell ref="H37:P37"/>
    <mergeCell ref="A32:H32"/>
    <mergeCell ref="H33:P33"/>
    <mergeCell ref="A34:H34"/>
    <mergeCell ref="A35:E35"/>
    <mergeCell ref="H35:P35"/>
    <mergeCell ref="A36:H36"/>
  </mergeCells>
  <printOptions horizontalCentered="1"/>
  <pageMargins left="0.35433070866141736" right="0.23622047244094491" top="0.78740157480314965" bottom="0.39370078740157483" header="0" footer="0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Titul, Officials</vt:lpstr>
      <vt:lpstr>Competitors</vt:lpstr>
      <vt:lpstr>S6A</vt:lpstr>
      <vt:lpstr>S9A</vt:lpstr>
      <vt:lpstr>S8EP</vt:lpstr>
      <vt:lpstr>S8EP Group</vt:lpstr>
      <vt:lpstr>S7</vt:lpstr>
      <vt:lpstr>S4A</vt:lpstr>
      <vt:lpstr>Competitors!Область_печати</vt:lpstr>
      <vt:lpstr>S6A!Область_печати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</dc:creator>
  <cp:lastModifiedBy>Демин Антон</cp:lastModifiedBy>
  <cp:lastPrinted>2018-09-20T22:46:15Z</cp:lastPrinted>
  <dcterms:created xsi:type="dcterms:W3CDTF">2018-09-14T16:24:30Z</dcterms:created>
  <dcterms:modified xsi:type="dcterms:W3CDTF">2018-09-21T04:19:25Z</dcterms:modified>
</cp:coreProperties>
</file>