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mon\Documents\DOC RMS CUP\2018\Байконур\KOrkyt-ATA cup 2018\"/>
    </mc:Choice>
  </mc:AlternateContent>
  <bookViews>
    <workbookView xWindow="0" yWindow="0" windowWidth="19200" windowHeight="7056" activeTab="6"/>
  </bookViews>
  <sheets>
    <sheet name="Titul, Officials" sheetId="3" r:id="rId1"/>
    <sheet name="Competitors" sheetId="4" r:id="rId2"/>
    <sheet name="S6A" sheetId="2" r:id="rId3"/>
    <sheet name="S9A" sheetId="1" r:id="rId4"/>
    <sheet name="S8EP" sheetId="9" r:id="rId5"/>
    <sheet name="S8EP Group" sheetId="10" r:id="rId6"/>
    <sheet name="S7" sheetId="11" r:id="rId7"/>
    <sheet name="S4A" sheetId="6" r:id="rId8"/>
  </sheets>
  <definedNames>
    <definedName name="_xlnm.Print_Area" localSheetId="2">S6A!$A$1:$Q$43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4" l="1"/>
  <c r="B14" i="4"/>
  <c r="B15" i="4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N17" i="11" l="1"/>
  <c r="N18" i="11"/>
  <c r="N21" i="11"/>
  <c r="N22" i="11"/>
  <c r="N20" i="11"/>
  <c r="N19" i="11"/>
  <c r="N16" i="11"/>
  <c r="N14" i="11"/>
  <c r="N15" i="11"/>
  <c r="N13" i="11"/>
  <c r="N23" i="6" l="1"/>
  <c r="N15" i="6"/>
  <c r="N24" i="6" l="1"/>
  <c r="N26" i="6"/>
  <c r="N17" i="6"/>
  <c r="N14" i="6"/>
  <c r="N22" i="6"/>
  <c r="N18" i="6"/>
  <c r="N20" i="6"/>
  <c r="N27" i="6"/>
  <c r="N21" i="6"/>
  <c r="N19" i="6"/>
  <c r="N25" i="6"/>
  <c r="N16" i="6"/>
  <c r="B42" i="10" l="1"/>
  <c r="B43" i="10" s="1"/>
  <c r="B44" i="10" s="1"/>
  <c r="B35" i="10"/>
  <c r="B36" i="10" s="1"/>
  <c r="B28" i="10"/>
  <c r="B29" i="10" s="1"/>
  <c r="B30" i="10" s="1"/>
  <c r="B14" i="10"/>
  <c r="B15" i="10" s="1"/>
  <c r="M15" i="9"/>
  <c r="M14" i="9"/>
  <c r="O14" i="9" s="1"/>
  <c r="M13" i="9"/>
  <c r="O13" i="9" s="1"/>
  <c r="N22" i="1" l="1"/>
  <c r="N28" i="2" l="1"/>
  <c r="N13" i="2"/>
  <c r="N19" i="2"/>
  <c r="N32" i="2"/>
  <c r="N29" i="2"/>
  <c r="N15" i="2"/>
  <c r="N23" i="2"/>
  <c r="N31" i="2"/>
  <c r="N30" i="2"/>
  <c r="N22" i="2"/>
  <c r="N17" i="2"/>
  <c r="N21" i="2"/>
  <c r="N14" i="2"/>
  <c r="N16" i="2"/>
  <c r="N34" i="2"/>
  <c r="N25" i="2"/>
  <c r="N33" i="2"/>
  <c r="N20" i="2"/>
  <c r="N27" i="2"/>
  <c r="N35" i="2"/>
  <c r="N26" i="2"/>
  <c r="N24" i="2"/>
  <c r="N21" i="1" l="1"/>
  <c r="N14" i="1"/>
  <c r="N15" i="1"/>
  <c r="N18" i="1"/>
  <c r="N27" i="1"/>
  <c r="N17" i="1"/>
  <c r="N23" i="1"/>
  <c r="N16" i="1"/>
  <c r="N28" i="1"/>
  <c r="N13" i="1"/>
  <c r="N26" i="1"/>
  <c r="N24" i="1"/>
  <c r="N13" i="6"/>
  <c r="B10" i="4"/>
  <c r="B11" i="4" s="1"/>
  <c r="B12" i="4" s="1"/>
  <c r="N18" i="2" l="1"/>
  <c r="N25" i="1"/>
  <c r="N30" i="1"/>
  <c r="N29" i="1"/>
  <c r="N20" i="1"/>
  <c r="N19" i="1"/>
</calcChain>
</file>

<file path=xl/sharedStrings.xml><?xml version="1.0" encoding="utf-8"?>
<sst xmlns="http://schemas.openxmlformats.org/spreadsheetml/2006/main" count="880" uniqueCount="213">
  <si>
    <t>FAI CIAM World Cup Event</t>
  </si>
  <si>
    <t>Baikonur  (Kazakhstan)</t>
  </si>
  <si>
    <t>Individual Classification</t>
  </si>
  <si>
    <t>Table of Results</t>
  </si>
  <si>
    <t xml:space="preserve"> </t>
  </si>
  <si>
    <t>Class  S9A - Gyrocopter Duration Competitions</t>
  </si>
  <si>
    <t>No</t>
  </si>
  <si>
    <t>Start No</t>
  </si>
  <si>
    <t>COMPETITOR</t>
  </si>
  <si>
    <t>FAI ID</t>
  </si>
  <si>
    <t>NAC. LIC.</t>
  </si>
  <si>
    <t>COUNTRY CODE</t>
  </si>
  <si>
    <t>J/S</t>
  </si>
  <si>
    <t>ROUND</t>
  </si>
  <si>
    <t>FLY-OFF</t>
  </si>
  <si>
    <t>TOTAL</t>
  </si>
  <si>
    <t>PLACE</t>
  </si>
  <si>
    <t>Olga Ibragimova</t>
  </si>
  <si>
    <t>217</t>
  </si>
  <si>
    <t>UZB</t>
  </si>
  <si>
    <t>S</t>
  </si>
  <si>
    <t>188</t>
  </si>
  <si>
    <t>J</t>
  </si>
  <si>
    <t>RUS</t>
  </si>
  <si>
    <t>-</t>
  </si>
  <si>
    <t>Vadim Saverin</t>
  </si>
  <si>
    <t>3154</t>
  </si>
  <si>
    <t>Nurali Serikbaev</t>
  </si>
  <si>
    <t>KAZ</t>
  </si>
  <si>
    <t>Dmitriy Zyuma</t>
  </si>
  <si>
    <t xml:space="preserve">  </t>
  </si>
  <si>
    <t>FAI  Jury :</t>
  </si>
  <si>
    <t xml:space="preserve">         ___________ Mr. Alexey Koryapin (Russia) </t>
  </si>
  <si>
    <t>Range Safety Officer ___________Mr. Igor Ibragimov (UZB)</t>
  </si>
  <si>
    <t xml:space="preserve">         ___________Mr. Aliaksandr Lipai  (Belarus)</t>
  </si>
  <si>
    <t>Secretary ____________________Mr. Anton Demin (RUS)</t>
  </si>
  <si>
    <t xml:space="preserve">         ___________Mr. Mikhail Koltsov (Russia) </t>
  </si>
  <si>
    <t xml:space="preserve"> Baikonur (Kazakhstan)</t>
  </si>
  <si>
    <t>Class  S6A - Streamer Duration Competitions</t>
  </si>
  <si>
    <t>Yuriy Filchukov</t>
  </si>
  <si>
    <t>Natalya Naumova</t>
  </si>
  <si>
    <t>1850A</t>
  </si>
  <si>
    <t>Islam Zhanaisov</t>
  </si>
  <si>
    <t>Vladislav Laryunin</t>
  </si>
  <si>
    <t>KORKYT-ATA  CUP - 2018</t>
  </si>
  <si>
    <t>22 th September 2018</t>
  </si>
  <si>
    <t>Sport Director ________________Mr.Evgeniy Proschalygin (KAZ)</t>
  </si>
  <si>
    <t>Vladimir Menshikov</t>
  </si>
  <si>
    <t>Irina Lobanova</t>
  </si>
  <si>
    <t>Kiryl Zhabravets</t>
  </si>
  <si>
    <t>Igor Lazarev</t>
  </si>
  <si>
    <t>Dmitrii Bobylev</t>
  </si>
  <si>
    <t>Valeriy Gavrilov</t>
  </si>
  <si>
    <t>Farxod Bakiev</t>
  </si>
  <si>
    <t>Shaxbos Bafoev</t>
  </si>
  <si>
    <t>Kozim Ismailov</t>
  </si>
  <si>
    <t>Anastasiya Karpenko</t>
  </si>
  <si>
    <t>Anna Novikova</t>
  </si>
  <si>
    <t>Dmitriy Ugrumov</t>
  </si>
  <si>
    <t>Vladimir Kostenko</t>
  </si>
  <si>
    <t>Svetoslav Zemskov</t>
  </si>
  <si>
    <t>Ilyoskhon Azimov</t>
  </si>
  <si>
    <t>BLR</t>
  </si>
  <si>
    <t>0648A</t>
  </si>
  <si>
    <t>0647A</t>
  </si>
  <si>
    <t>BLR-257</t>
  </si>
  <si>
    <t>0110A</t>
  </si>
  <si>
    <t>128</t>
  </si>
  <si>
    <t>082</t>
  </si>
  <si>
    <t>189</t>
  </si>
  <si>
    <t>226</t>
  </si>
  <si>
    <t>219</t>
  </si>
  <si>
    <t>126</t>
  </si>
  <si>
    <t>128033</t>
  </si>
  <si>
    <t>128032</t>
  </si>
  <si>
    <t>128031</t>
  </si>
  <si>
    <t>KORKYT-ATA CUP - 2018</t>
  </si>
  <si>
    <t>23 th September 2018</t>
  </si>
  <si>
    <t xml:space="preserve">                                  Federation Aeronautique International (FAI)</t>
  </si>
  <si>
    <t>Administration city Baikonur</t>
  </si>
  <si>
    <t>International Space School City Baikonur (ISS)</t>
  </si>
  <si>
    <t xml:space="preserve">        OPEN INTERNATIONAL SPACE MODELS COMPETITION </t>
  </si>
  <si>
    <t xml:space="preserve">                                  FAI CIAM WORLD CUP EVENT</t>
  </si>
  <si>
    <t xml:space="preserve">                                   FINAL OFFICIAL RESULTS</t>
  </si>
  <si>
    <t xml:space="preserve">                                                       Baikonur (Kazakhstan)     </t>
  </si>
  <si>
    <t>FAI  jury and FAI  judges:</t>
  </si>
  <si>
    <t>JURY FAI:</t>
  </si>
  <si>
    <t xml:space="preserve">Mr. Alexey Koryapin (Russia)                                                       -jury chairman </t>
  </si>
  <si>
    <t>Mr. Mikhail Koltsov (Russia)                                                         -member</t>
  </si>
  <si>
    <t xml:space="preserve">                                      </t>
  </si>
  <si>
    <t>Range  Safety  Officer:</t>
  </si>
  <si>
    <t>Mr. Igor Ibragimov (Uzbekistan)</t>
  </si>
  <si>
    <t>Scale Model's Judges:</t>
  </si>
  <si>
    <t>Mr. Sergey Parakhin (Kazakhstan)                                              -judge</t>
  </si>
  <si>
    <t xml:space="preserve">Mrs. Olga Ibragimova (Uzbekistan)                                              -measurement </t>
  </si>
  <si>
    <t>SPORT DIRECTOR:</t>
  </si>
  <si>
    <t>CONTEST DIRECTOR:</t>
  </si>
  <si>
    <t>Mr. Dmitriy Shatalov (Russia)</t>
  </si>
  <si>
    <t>Secretary:</t>
  </si>
  <si>
    <t>Mr. Anton Demin (Russia)</t>
  </si>
  <si>
    <t>Open International Space Models Competition</t>
  </si>
  <si>
    <t>List of Competitors</t>
  </si>
  <si>
    <t>CLASSES</t>
  </si>
  <si>
    <t>S4A</t>
  </si>
  <si>
    <t>S6A</t>
  </si>
  <si>
    <t>S7</t>
  </si>
  <si>
    <t>S9A</t>
  </si>
  <si>
    <t>S8EP</t>
  </si>
  <si>
    <t>Sergey Parahin</t>
  </si>
  <si>
    <t>МЕТЕОР-3</t>
  </si>
  <si>
    <t xml:space="preserve"> Baikonur  (Kazakhstan)</t>
  </si>
  <si>
    <t>Air conditions: Sunny</t>
  </si>
  <si>
    <t>Class  S7 - Scale Competitions</t>
  </si>
  <si>
    <t>PROTOTYPE</t>
  </si>
  <si>
    <t>STATIC POINTS</t>
  </si>
  <si>
    <t>BEST FLIGHT</t>
  </si>
  <si>
    <t xml:space="preserve">   </t>
  </si>
  <si>
    <t>Class  S4A - Boost/Glide Duration Competitions</t>
  </si>
  <si>
    <t>Class  S8E/P -  Radio Controlled Rocket Glider Time Duration and Precision Landing Competitions</t>
  </si>
  <si>
    <t>Sum of four rounds</t>
  </si>
  <si>
    <t>FINAL</t>
  </si>
  <si>
    <t>Class  S8E/P -  Competition Flights per groups and per rounds</t>
  </si>
  <si>
    <t>ROUND 1</t>
  </si>
  <si>
    <t>Group 1</t>
  </si>
  <si>
    <t>FREQUENCY</t>
  </si>
  <si>
    <t>FLIGHT</t>
  </si>
  <si>
    <t>LANDING</t>
  </si>
  <si>
    <t>RESULT</t>
  </si>
  <si>
    <t>Time</t>
  </si>
  <si>
    <t>Points</t>
  </si>
  <si>
    <t>cm</t>
  </si>
  <si>
    <t>ROUND 2</t>
  </si>
  <si>
    <t>ROUND 3</t>
  </si>
  <si>
    <t>ROUND 4</t>
  </si>
  <si>
    <t xml:space="preserve">                                   September 22 th – 25 th, 2018</t>
  </si>
  <si>
    <r>
      <t xml:space="preserve">                                    </t>
    </r>
    <r>
      <rPr>
        <b/>
        <sz val="18"/>
        <color indexed="8"/>
        <rFont val="Arial"/>
        <family val="1"/>
        <charset val="204"/>
      </rPr>
      <t>KORKYT-ATA CUP – 2018</t>
    </r>
  </si>
  <si>
    <t xml:space="preserve">Mr. Aliaksandr Lipai  (Belarus)                                                      -member </t>
  </si>
  <si>
    <t xml:space="preserve">Mr. Evgeniy Proschalygin (Kazakhstan) </t>
  </si>
  <si>
    <t>22-25 September 2018                                                            Baikonur  (Kazakhstan)</t>
  </si>
  <si>
    <t>24 th September 2018</t>
  </si>
  <si>
    <t>Sport Director ________________Mr.Evgeniy Proschalygyn (KAZ)</t>
  </si>
  <si>
    <t>Svetlana Ibragimova</t>
  </si>
  <si>
    <t>Ravshan Nurmurodov</t>
  </si>
  <si>
    <t>Air conditions: sunny</t>
  </si>
  <si>
    <t>Temperature: +23-21 °C</t>
  </si>
  <si>
    <t>Wind speed: 2,5 - 4 m/s</t>
  </si>
  <si>
    <t>40MHz, 53Ch</t>
  </si>
  <si>
    <t>Temperature: +15-22 °C</t>
  </si>
  <si>
    <t>Wind speed:  1-3 m/s</t>
  </si>
  <si>
    <t>Temperature: +22-23 °C</t>
  </si>
  <si>
    <t>Wind speed:  1-3  m/s</t>
  </si>
  <si>
    <t>5'59"</t>
  </si>
  <si>
    <t>5'54"</t>
  </si>
  <si>
    <t>359</t>
  </si>
  <si>
    <t>384</t>
  </si>
  <si>
    <t>436</t>
  </si>
  <si>
    <t>6'03"</t>
  </si>
  <si>
    <t>6'00"</t>
  </si>
  <si>
    <t>5'39"</t>
  </si>
  <si>
    <t>415</t>
  </si>
  <si>
    <t>452</t>
  </si>
  <si>
    <t>339</t>
  </si>
  <si>
    <t>2'31"</t>
  </si>
  <si>
    <t>4'48"</t>
  </si>
  <si>
    <t>4'53"</t>
  </si>
  <si>
    <t>151</t>
  </si>
  <si>
    <t>362</t>
  </si>
  <si>
    <t>3'26"</t>
  </si>
  <si>
    <t>2'09"</t>
  </si>
  <si>
    <t>264</t>
  </si>
  <si>
    <t>194</t>
  </si>
  <si>
    <t>443</t>
  </si>
  <si>
    <t>354</t>
  </si>
  <si>
    <t>14:00-16:30</t>
  </si>
  <si>
    <t>Scale Judges:     ____________ Mr. Dmitriy Zimkin (Uzbekistan)</t>
  </si>
  <si>
    <t xml:space="preserve">                 ____________ Mr. Gennadiy Dmitrienko (Kzakhstan)</t>
  </si>
  <si>
    <t xml:space="preserve">                 ____________ Mr. Sergey Parakhin (Kazakhstan)</t>
  </si>
  <si>
    <t>measurement   ____________ Mr. Alexandr Levikh (Ukraina)</t>
  </si>
  <si>
    <t>measurement   ____________ Mrs. Olga Ibragimova (Uzbekistan)</t>
  </si>
  <si>
    <t>Mr. Dmitriy Zimkin (Uzbekistan)                                                   -judge chief of scale</t>
  </si>
  <si>
    <t xml:space="preserve">Mr. Gennady Dmitrienko (Kazakhstan)                                       -judge </t>
  </si>
  <si>
    <t>193</t>
  </si>
  <si>
    <t>225</t>
  </si>
  <si>
    <t>299</t>
  </si>
  <si>
    <t>Nuriddin Zayliddinov</t>
  </si>
  <si>
    <t>Alexandr Zagorodniy</t>
  </si>
  <si>
    <t>Meteor-1</t>
  </si>
  <si>
    <t>M100Б</t>
  </si>
  <si>
    <t>Saturn 1B</t>
  </si>
  <si>
    <t>Ariane 3V10</t>
  </si>
  <si>
    <t>Ariane L6</t>
  </si>
  <si>
    <t>Nikolay Tsigankov</t>
  </si>
  <si>
    <t>“Kazakhstan Federation of aviation sports” (KazFAS)</t>
  </si>
  <si>
    <t>Temperature: + 18-23 °C</t>
  </si>
  <si>
    <t>Wind speed:  2-4  m/s</t>
  </si>
  <si>
    <t>Wind speed: 2-3   m/s</t>
  </si>
  <si>
    <t>Temperature:  +24-25 °C</t>
  </si>
  <si>
    <t>D.Q.</t>
  </si>
  <si>
    <t>0767A</t>
  </si>
  <si>
    <t xml:space="preserve"> Bilol Sattorov</t>
  </si>
  <si>
    <t xml:space="preserve">Mr. Alexandr Levikh (Ukraina)                                                      -measurement </t>
  </si>
  <si>
    <t>Vasiliy Ermolenko</t>
  </si>
  <si>
    <t>Sattorov Bilol</t>
  </si>
  <si>
    <t>0767À</t>
  </si>
  <si>
    <t>x</t>
  </si>
  <si>
    <t>l</t>
  </si>
  <si>
    <t>Najmidin Zaylidinov</t>
  </si>
  <si>
    <t>13:20-15:15</t>
  </si>
  <si>
    <t>09:00 - 12:20</t>
  </si>
  <si>
    <t xml:space="preserve">Kozim Ismailov </t>
  </si>
  <si>
    <t xml:space="preserve">Vasiliy Ermolenko </t>
  </si>
  <si>
    <t>09:00-12:20</t>
  </si>
  <si>
    <t>14:00-17:20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</si>
</sst>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8"/>
      <color indexed="8"/>
      <name val="Arial"/>
      <family val="1"/>
      <charset val="204"/>
    </font>
    <font>
      <sz val="14"/>
      <color indexed="8"/>
      <name val="Calibri"/>
      <family val="2"/>
      <charset val="204"/>
    </font>
    <font>
      <b/>
      <sz val="12"/>
      <name val="Times New Roman"/>
      <family val="1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10"/>
      <name val="Arial"/>
      <family val="2"/>
      <charset val="204"/>
    </font>
    <font>
      <sz val="12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32" fillId="0" borderId="0"/>
  </cellStyleXfs>
  <cellXfs count="2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0" fillId="0" borderId="0" xfId="0" applyFont="1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49" fontId="1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/>
    <xf numFmtId="0" fontId="7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49" fontId="3" fillId="0" borderId="0" xfId="0" applyNumberFormat="1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vertical="top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/>
    <xf numFmtId="0" fontId="0" fillId="0" borderId="0" xfId="0" applyFont="1" applyAlignme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0" fontId="11" fillId="0" borderId="0" xfId="1" applyFont="1"/>
    <xf numFmtId="0" fontId="12" fillId="0" borderId="0" xfId="1" applyFont="1" applyAlignment="1">
      <alignment horizontal="center"/>
    </xf>
    <xf numFmtId="0" fontId="13" fillId="0" borderId="0" xfId="1" applyFont="1"/>
    <xf numFmtId="0" fontId="18" fillId="0" borderId="0" xfId="1" applyFont="1"/>
    <xf numFmtId="0" fontId="6" fillId="0" borderId="0" xfId="1" applyFont="1"/>
    <xf numFmtId="0" fontId="9" fillId="0" borderId="0" xfId="1" applyFont="1"/>
    <xf numFmtId="0" fontId="9" fillId="0" borderId="0" xfId="1" applyFont="1" applyAlignment="1"/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/>
    </xf>
    <xf numFmtId="49" fontId="21" fillId="0" borderId="0" xfId="0" applyNumberFormat="1" applyFont="1" applyFill="1" applyAlignment="1">
      <alignment vertical="center"/>
    </xf>
    <xf numFmtId="0" fontId="20" fillId="0" borderId="0" xfId="0" applyFont="1" applyAlignment="1"/>
    <xf numFmtId="49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0" fontId="22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/>
    </xf>
    <xf numFmtId="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vertical="center" wrapText="1"/>
    </xf>
    <xf numFmtId="1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left" vertical="center"/>
    </xf>
    <xf numFmtId="2" fontId="20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49" fontId="20" fillId="0" borderId="0" xfId="0" applyNumberFormat="1" applyFont="1" applyBorder="1" applyAlignment="1">
      <alignment horizontal="left" vertical="center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vertical="center"/>
    </xf>
    <xf numFmtId="49" fontId="24" fillId="0" borderId="0" xfId="0" applyNumberFormat="1" applyFont="1" applyBorder="1" applyAlignment="1">
      <alignment horizontal="left" vertical="center"/>
    </xf>
    <xf numFmtId="49" fontId="24" fillId="0" borderId="0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9" fontId="25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1" xfId="0" applyFont="1" applyFill="1" applyBorder="1" applyAlignment="1">
      <alignment horizontal="center" vertical="center" wrapText="1" shrinkToFi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8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8" fillId="0" borderId="0" xfId="0" applyFont="1"/>
    <xf numFmtId="164" fontId="3" fillId="0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2" fontId="25" fillId="0" borderId="0" xfId="0" applyNumberFormat="1" applyFont="1"/>
    <xf numFmtId="49" fontId="2" fillId="0" borderId="0" xfId="0" applyNumberFormat="1" applyFont="1" applyBorder="1" applyAlignment="1">
      <alignment vertical="center"/>
    </xf>
    <xf numFmtId="1" fontId="2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1" fontId="2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0" fillId="0" borderId="0" xfId="0" applyFont="1"/>
    <xf numFmtId="0" fontId="0" fillId="0" borderId="0" xfId="0" applyFont="1" applyAlignment="1"/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49" fontId="31" fillId="0" borderId="1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" fontId="1" fillId="7" borderId="1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9" fillId="0" borderId="0" xfId="1" applyFont="1" applyAlignment="1"/>
    <xf numFmtId="0" fontId="1" fillId="0" borderId="1" xfId="0" applyNumberFormat="1" applyFont="1" applyBorder="1" applyAlignment="1">
      <alignment horizontal="center" vertical="center" wrapText="1"/>
    </xf>
    <xf numFmtId="0" fontId="9" fillId="0" borderId="0" xfId="1" applyFont="1" applyAlignment="1"/>
    <xf numFmtId="0" fontId="6" fillId="0" borderId="0" xfId="1" applyFont="1" applyAlignment="1"/>
    <xf numFmtId="0" fontId="0" fillId="0" borderId="0" xfId="0" applyFont="1" applyAlignme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8" fillId="0" borderId="0" xfId="0" applyNumberFormat="1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S4A-S6A-S7-S8EP-S9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415193</xdr:colOff>
      <xdr:row>55</xdr:row>
      <xdr:rowOff>14653</xdr:rowOff>
    </xdr:from>
    <xdr:to>
      <xdr:col>7</xdr:col>
      <xdr:colOff>1063381</xdr:colOff>
      <xdr:row>59</xdr:row>
      <xdr:rowOff>166565</xdr:rowOff>
    </xdr:to>
    <xdr:pic>
      <xdr:nvPicPr>
        <xdr:cNvPr id="2" name="Picture 8" descr="Эмблема ФАИ маленькая">
          <a:extLst>
            <a:ext uri="{FF2B5EF4-FFF2-40B4-BE49-F238E27FC236}">
              <a16:creationId xmlns:a16="http://schemas.microsoft.com/office/drawing/2014/main" id="{3A0C3117-750E-448A-B60F-B0836E5D0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9962" y="10430607"/>
          <a:ext cx="648188" cy="773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628650</xdr:colOff>
      <xdr:row>22</xdr:row>
      <xdr:rowOff>165100</xdr:rowOff>
    </xdr:to>
    <xdr:pic>
      <xdr:nvPicPr>
        <xdr:cNvPr id="3" name="Рисунок 3">
          <a:extLst>
            <a:ext uri="{FF2B5EF4-FFF2-40B4-BE49-F238E27FC236}">
              <a16:creationId xmlns:a16="http://schemas.microsoft.com/office/drawing/2014/main" id="{0E293027-4712-4B1A-8CA9-848DA028AC7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700" y="2470150"/>
          <a:ext cx="1270000" cy="182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255814</xdr:colOff>
      <xdr:row>12</xdr:row>
      <xdr:rowOff>60777</xdr:rowOff>
    </xdr:from>
    <xdr:to>
      <xdr:col>7</xdr:col>
      <xdr:colOff>789092</xdr:colOff>
      <xdr:row>23</xdr:row>
      <xdr:rowOff>54428</xdr:rowOff>
    </xdr:to>
    <xdr:pic>
      <xdr:nvPicPr>
        <xdr:cNvPr id="4" name="Рисунок 1" descr="C:\Users\EK_PRO~1\AppData\Local\Temp\FineReader12.00\media\image1.jpeg">
          <a:extLst>
            <a:ext uri="{FF2B5EF4-FFF2-40B4-BE49-F238E27FC236}">
              <a16:creationId xmlns:a16="http://schemas.microsoft.com/office/drawing/2014/main" id="{C8FA4E59-F909-4C18-9030-D04C1FCD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1214" y="2346777"/>
          <a:ext cx="2495428" cy="2019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531725</xdr:colOff>
      <xdr:row>5</xdr:row>
      <xdr:rowOff>107950</xdr:rowOff>
    </xdr:to>
    <xdr:pic>
      <xdr:nvPicPr>
        <xdr:cNvPr id="2" name="Picture 1" descr="FAI2">
          <a:extLst>
            <a:ext uri="{FF2B5EF4-FFF2-40B4-BE49-F238E27FC236}">
              <a16:creationId xmlns:a16="http://schemas.microsoft.com/office/drawing/2014/main" id="{C0E45FA4-50F0-4C15-A0FE-F9B326C08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3725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298450</xdr:colOff>
      <xdr:row>7</xdr:row>
      <xdr:rowOff>0</xdr:rowOff>
    </xdr:to>
    <xdr:pic>
      <xdr:nvPicPr>
        <xdr:cNvPr id="2" name="Picture 1" descr="FAI2">
          <a:extLst>
            <a:ext uri="{FF2B5EF4-FFF2-40B4-BE49-F238E27FC236}">
              <a16:creationId xmlns:a16="http://schemas.microsoft.com/office/drawing/2014/main" id="{42F65E20-C2EB-4B2D-81D4-703BE5E69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317500</xdr:colOff>
      <xdr:row>7</xdr:row>
      <xdr:rowOff>0</xdr:rowOff>
    </xdr:to>
    <xdr:pic>
      <xdr:nvPicPr>
        <xdr:cNvPr id="2" name="Picture 1" descr="FAI2">
          <a:extLst>
            <a:ext uri="{FF2B5EF4-FFF2-40B4-BE49-F238E27FC236}">
              <a16:creationId xmlns:a16="http://schemas.microsoft.com/office/drawing/2014/main" id="{DFFB3953-646E-4813-A842-6AFF8C27E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177800</xdr:colOff>
      <xdr:row>0</xdr:row>
      <xdr:rowOff>133350</xdr:rowOff>
    </xdr:from>
    <xdr:to>
      <xdr:col>3</xdr:col>
      <xdr:colOff>283882</xdr:colOff>
      <xdr:row>7</xdr:row>
      <xdr:rowOff>133350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133350"/>
          <a:ext cx="1236382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3</xdr:col>
      <xdr:colOff>323850</xdr:colOff>
      <xdr:row>9</xdr:row>
      <xdr:rowOff>1814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573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311150</xdr:colOff>
      <xdr:row>7</xdr:row>
      <xdr:rowOff>0</xdr:rowOff>
    </xdr:to>
    <xdr:pic>
      <xdr:nvPicPr>
        <xdr:cNvPr id="2" name="Picture 1" descr="FAI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2047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3</xdr:col>
      <xdr:colOff>311150</xdr:colOff>
      <xdr:row>7</xdr:row>
      <xdr:rowOff>0</xdr:rowOff>
    </xdr:to>
    <xdr:pic>
      <xdr:nvPicPr>
        <xdr:cNvPr id="2" name="Picture 1" descr="FAI2">
          <a:extLst>
            <a:ext uri="{FF2B5EF4-FFF2-40B4-BE49-F238E27FC236}">
              <a16:creationId xmlns:a16="http://schemas.microsoft.com/office/drawing/2014/main" id="{FAFAD6CA-46FB-4F12-9D70-23A539896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238250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opLeftCell="A4" zoomScale="70" zoomScaleNormal="70" workbookViewId="0">
      <selection activeCell="H52" sqref="H52"/>
    </sheetView>
  </sheetViews>
  <sheetFormatPr defaultColWidth="9.21875" defaultRowHeight="14.4" x14ac:dyDescent="0.3"/>
  <cols>
    <col min="1" max="4" width="9.21875" style="81"/>
    <col min="5" max="5" width="10.21875" style="81" customWidth="1"/>
    <col min="6" max="6" width="6.77734375" style="81" customWidth="1"/>
    <col min="7" max="7" width="11" style="81" customWidth="1"/>
    <col min="8" max="8" width="19.77734375" style="81" customWidth="1"/>
    <col min="9" max="259" width="9.21875" style="81"/>
    <col min="260" max="260" width="10.21875" style="81" customWidth="1"/>
    <col min="261" max="261" width="6.77734375" style="81" customWidth="1"/>
    <col min="262" max="262" width="11" style="81" customWidth="1"/>
    <col min="263" max="263" width="19.77734375" style="81" customWidth="1"/>
    <col min="264" max="264" width="13.77734375" style="81" customWidth="1"/>
    <col min="265" max="515" width="9.21875" style="81"/>
    <col min="516" max="516" width="10.21875" style="81" customWidth="1"/>
    <col min="517" max="517" width="6.77734375" style="81" customWidth="1"/>
    <col min="518" max="518" width="11" style="81" customWidth="1"/>
    <col min="519" max="519" width="19.77734375" style="81" customWidth="1"/>
    <col min="520" max="520" width="13.77734375" style="81" customWidth="1"/>
    <col min="521" max="771" width="9.21875" style="81"/>
    <col min="772" max="772" width="10.21875" style="81" customWidth="1"/>
    <col min="773" max="773" width="6.77734375" style="81" customWidth="1"/>
    <col min="774" max="774" width="11" style="81" customWidth="1"/>
    <col min="775" max="775" width="19.77734375" style="81" customWidth="1"/>
    <col min="776" max="776" width="13.77734375" style="81" customWidth="1"/>
    <col min="777" max="1027" width="9.21875" style="81"/>
    <col min="1028" max="1028" width="10.21875" style="81" customWidth="1"/>
    <col min="1029" max="1029" width="6.77734375" style="81" customWidth="1"/>
    <col min="1030" max="1030" width="11" style="81" customWidth="1"/>
    <col min="1031" max="1031" width="19.77734375" style="81" customWidth="1"/>
    <col min="1032" max="1032" width="13.77734375" style="81" customWidth="1"/>
    <col min="1033" max="1283" width="9.21875" style="81"/>
    <col min="1284" max="1284" width="10.21875" style="81" customWidth="1"/>
    <col min="1285" max="1285" width="6.77734375" style="81" customWidth="1"/>
    <col min="1286" max="1286" width="11" style="81" customWidth="1"/>
    <col min="1287" max="1287" width="19.77734375" style="81" customWidth="1"/>
    <col min="1288" max="1288" width="13.77734375" style="81" customWidth="1"/>
    <col min="1289" max="1539" width="9.21875" style="81"/>
    <col min="1540" max="1540" width="10.21875" style="81" customWidth="1"/>
    <col min="1541" max="1541" width="6.77734375" style="81" customWidth="1"/>
    <col min="1542" max="1542" width="11" style="81" customWidth="1"/>
    <col min="1543" max="1543" width="19.77734375" style="81" customWidth="1"/>
    <col min="1544" max="1544" width="13.77734375" style="81" customWidth="1"/>
    <col min="1545" max="1795" width="9.21875" style="81"/>
    <col min="1796" max="1796" width="10.21875" style="81" customWidth="1"/>
    <col min="1797" max="1797" width="6.77734375" style="81" customWidth="1"/>
    <col min="1798" max="1798" width="11" style="81" customWidth="1"/>
    <col min="1799" max="1799" width="19.77734375" style="81" customWidth="1"/>
    <col min="1800" max="1800" width="13.77734375" style="81" customWidth="1"/>
    <col min="1801" max="2051" width="9.21875" style="81"/>
    <col min="2052" max="2052" width="10.21875" style="81" customWidth="1"/>
    <col min="2053" max="2053" width="6.77734375" style="81" customWidth="1"/>
    <col min="2054" max="2054" width="11" style="81" customWidth="1"/>
    <col min="2055" max="2055" width="19.77734375" style="81" customWidth="1"/>
    <col min="2056" max="2056" width="13.77734375" style="81" customWidth="1"/>
    <col min="2057" max="2307" width="9.21875" style="81"/>
    <col min="2308" max="2308" width="10.21875" style="81" customWidth="1"/>
    <col min="2309" max="2309" width="6.77734375" style="81" customWidth="1"/>
    <col min="2310" max="2310" width="11" style="81" customWidth="1"/>
    <col min="2311" max="2311" width="19.77734375" style="81" customWidth="1"/>
    <col min="2312" max="2312" width="13.77734375" style="81" customWidth="1"/>
    <col min="2313" max="2563" width="9.21875" style="81"/>
    <col min="2564" max="2564" width="10.21875" style="81" customWidth="1"/>
    <col min="2565" max="2565" width="6.77734375" style="81" customWidth="1"/>
    <col min="2566" max="2566" width="11" style="81" customWidth="1"/>
    <col min="2567" max="2567" width="19.77734375" style="81" customWidth="1"/>
    <col min="2568" max="2568" width="13.77734375" style="81" customWidth="1"/>
    <col min="2569" max="2819" width="9.21875" style="81"/>
    <col min="2820" max="2820" width="10.21875" style="81" customWidth="1"/>
    <col min="2821" max="2821" width="6.77734375" style="81" customWidth="1"/>
    <col min="2822" max="2822" width="11" style="81" customWidth="1"/>
    <col min="2823" max="2823" width="19.77734375" style="81" customWidth="1"/>
    <col min="2824" max="2824" width="13.77734375" style="81" customWidth="1"/>
    <col min="2825" max="3075" width="9.21875" style="81"/>
    <col min="3076" max="3076" width="10.21875" style="81" customWidth="1"/>
    <col min="3077" max="3077" width="6.77734375" style="81" customWidth="1"/>
    <col min="3078" max="3078" width="11" style="81" customWidth="1"/>
    <col min="3079" max="3079" width="19.77734375" style="81" customWidth="1"/>
    <col min="3080" max="3080" width="13.77734375" style="81" customWidth="1"/>
    <col min="3081" max="3331" width="9.21875" style="81"/>
    <col min="3332" max="3332" width="10.21875" style="81" customWidth="1"/>
    <col min="3333" max="3333" width="6.77734375" style="81" customWidth="1"/>
    <col min="3334" max="3334" width="11" style="81" customWidth="1"/>
    <col min="3335" max="3335" width="19.77734375" style="81" customWidth="1"/>
    <col min="3336" max="3336" width="13.77734375" style="81" customWidth="1"/>
    <col min="3337" max="3587" width="9.21875" style="81"/>
    <col min="3588" max="3588" width="10.21875" style="81" customWidth="1"/>
    <col min="3589" max="3589" width="6.77734375" style="81" customWidth="1"/>
    <col min="3590" max="3590" width="11" style="81" customWidth="1"/>
    <col min="3591" max="3591" width="19.77734375" style="81" customWidth="1"/>
    <col min="3592" max="3592" width="13.77734375" style="81" customWidth="1"/>
    <col min="3593" max="3843" width="9.21875" style="81"/>
    <col min="3844" max="3844" width="10.21875" style="81" customWidth="1"/>
    <col min="3845" max="3845" width="6.77734375" style="81" customWidth="1"/>
    <col min="3846" max="3846" width="11" style="81" customWidth="1"/>
    <col min="3847" max="3847" width="19.77734375" style="81" customWidth="1"/>
    <col min="3848" max="3848" width="13.77734375" style="81" customWidth="1"/>
    <col min="3849" max="4099" width="9.21875" style="81"/>
    <col min="4100" max="4100" width="10.21875" style="81" customWidth="1"/>
    <col min="4101" max="4101" width="6.77734375" style="81" customWidth="1"/>
    <col min="4102" max="4102" width="11" style="81" customWidth="1"/>
    <col min="4103" max="4103" width="19.77734375" style="81" customWidth="1"/>
    <col min="4104" max="4104" width="13.77734375" style="81" customWidth="1"/>
    <col min="4105" max="4355" width="9.21875" style="81"/>
    <col min="4356" max="4356" width="10.21875" style="81" customWidth="1"/>
    <col min="4357" max="4357" width="6.77734375" style="81" customWidth="1"/>
    <col min="4358" max="4358" width="11" style="81" customWidth="1"/>
    <col min="4359" max="4359" width="19.77734375" style="81" customWidth="1"/>
    <col min="4360" max="4360" width="13.77734375" style="81" customWidth="1"/>
    <col min="4361" max="4611" width="9.21875" style="81"/>
    <col min="4612" max="4612" width="10.21875" style="81" customWidth="1"/>
    <col min="4613" max="4613" width="6.77734375" style="81" customWidth="1"/>
    <col min="4614" max="4614" width="11" style="81" customWidth="1"/>
    <col min="4615" max="4615" width="19.77734375" style="81" customWidth="1"/>
    <col min="4616" max="4616" width="13.77734375" style="81" customWidth="1"/>
    <col min="4617" max="4867" width="9.21875" style="81"/>
    <col min="4868" max="4868" width="10.21875" style="81" customWidth="1"/>
    <col min="4869" max="4869" width="6.77734375" style="81" customWidth="1"/>
    <col min="4870" max="4870" width="11" style="81" customWidth="1"/>
    <col min="4871" max="4871" width="19.77734375" style="81" customWidth="1"/>
    <col min="4872" max="4872" width="13.77734375" style="81" customWidth="1"/>
    <col min="4873" max="5123" width="9.21875" style="81"/>
    <col min="5124" max="5124" width="10.21875" style="81" customWidth="1"/>
    <col min="5125" max="5125" width="6.77734375" style="81" customWidth="1"/>
    <col min="5126" max="5126" width="11" style="81" customWidth="1"/>
    <col min="5127" max="5127" width="19.77734375" style="81" customWidth="1"/>
    <col min="5128" max="5128" width="13.77734375" style="81" customWidth="1"/>
    <col min="5129" max="5379" width="9.21875" style="81"/>
    <col min="5380" max="5380" width="10.21875" style="81" customWidth="1"/>
    <col min="5381" max="5381" width="6.77734375" style="81" customWidth="1"/>
    <col min="5382" max="5382" width="11" style="81" customWidth="1"/>
    <col min="5383" max="5383" width="19.77734375" style="81" customWidth="1"/>
    <col min="5384" max="5384" width="13.77734375" style="81" customWidth="1"/>
    <col min="5385" max="5635" width="9.21875" style="81"/>
    <col min="5636" max="5636" width="10.21875" style="81" customWidth="1"/>
    <col min="5637" max="5637" width="6.77734375" style="81" customWidth="1"/>
    <col min="5638" max="5638" width="11" style="81" customWidth="1"/>
    <col min="5639" max="5639" width="19.77734375" style="81" customWidth="1"/>
    <col min="5640" max="5640" width="13.77734375" style="81" customWidth="1"/>
    <col min="5641" max="5891" width="9.21875" style="81"/>
    <col min="5892" max="5892" width="10.21875" style="81" customWidth="1"/>
    <col min="5893" max="5893" width="6.77734375" style="81" customWidth="1"/>
    <col min="5894" max="5894" width="11" style="81" customWidth="1"/>
    <col min="5895" max="5895" width="19.77734375" style="81" customWidth="1"/>
    <col min="5896" max="5896" width="13.77734375" style="81" customWidth="1"/>
    <col min="5897" max="6147" width="9.21875" style="81"/>
    <col min="6148" max="6148" width="10.21875" style="81" customWidth="1"/>
    <col min="6149" max="6149" width="6.77734375" style="81" customWidth="1"/>
    <col min="6150" max="6150" width="11" style="81" customWidth="1"/>
    <col min="6151" max="6151" width="19.77734375" style="81" customWidth="1"/>
    <col min="6152" max="6152" width="13.77734375" style="81" customWidth="1"/>
    <col min="6153" max="6403" width="9.21875" style="81"/>
    <col min="6404" max="6404" width="10.21875" style="81" customWidth="1"/>
    <col min="6405" max="6405" width="6.77734375" style="81" customWidth="1"/>
    <col min="6406" max="6406" width="11" style="81" customWidth="1"/>
    <col min="6407" max="6407" width="19.77734375" style="81" customWidth="1"/>
    <col min="6408" max="6408" width="13.77734375" style="81" customWidth="1"/>
    <col min="6409" max="6659" width="9.21875" style="81"/>
    <col min="6660" max="6660" width="10.21875" style="81" customWidth="1"/>
    <col min="6661" max="6661" width="6.77734375" style="81" customWidth="1"/>
    <col min="6662" max="6662" width="11" style="81" customWidth="1"/>
    <col min="6663" max="6663" width="19.77734375" style="81" customWidth="1"/>
    <col min="6664" max="6664" width="13.77734375" style="81" customWidth="1"/>
    <col min="6665" max="6915" width="9.21875" style="81"/>
    <col min="6916" max="6916" width="10.21875" style="81" customWidth="1"/>
    <col min="6917" max="6917" width="6.77734375" style="81" customWidth="1"/>
    <col min="6918" max="6918" width="11" style="81" customWidth="1"/>
    <col min="6919" max="6919" width="19.77734375" style="81" customWidth="1"/>
    <col min="6920" max="6920" width="13.77734375" style="81" customWidth="1"/>
    <col min="6921" max="7171" width="9.21875" style="81"/>
    <col min="7172" max="7172" width="10.21875" style="81" customWidth="1"/>
    <col min="7173" max="7173" width="6.77734375" style="81" customWidth="1"/>
    <col min="7174" max="7174" width="11" style="81" customWidth="1"/>
    <col min="7175" max="7175" width="19.77734375" style="81" customWidth="1"/>
    <col min="7176" max="7176" width="13.77734375" style="81" customWidth="1"/>
    <col min="7177" max="7427" width="9.21875" style="81"/>
    <col min="7428" max="7428" width="10.21875" style="81" customWidth="1"/>
    <col min="7429" max="7429" width="6.77734375" style="81" customWidth="1"/>
    <col min="7430" max="7430" width="11" style="81" customWidth="1"/>
    <col min="7431" max="7431" width="19.77734375" style="81" customWidth="1"/>
    <col min="7432" max="7432" width="13.77734375" style="81" customWidth="1"/>
    <col min="7433" max="7683" width="9.21875" style="81"/>
    <col min="7684" max="7684" width="10.21875" style="81" customWidth="1"/>
    <col min="7685" max="7685" width="6.77734375" style="81" customWidth="1"/>
    <col min="7686" max="7686" width="11" style="81" customWidth="1"/>
    <col min="7687" max="7687" width="19.77734375" style="81" customWidth="1"/>
    <col min="7688" max="7688" width="13.77734375" style="81" customWidth="1"/>
    <col min="7689" max="7939" width="9.21875" style="81"/>
    <col min="7940" max="7940" width="10.21875" style="81" customWidth="1"/>
    <col min="7941" max="7941" width="6.77734375" style="81" customWidth="1"/>
    <col min="7942" max="7942" width="11" style="81" customWidth="1"/>
    <col min="7943" max="7943" width="19.77734375" style="81" customWidth="1"/>
    <col min="7944" max="7944" width="13.77734375" style="81" customWidth="1"/>
    <col min="7945" max="8195" width="9.21875" style="81"/>
    <col min="8196" max="8196" width="10.21875" style="81" customWidth="1"/>
    <col min="8197" max="8197" width="6.77734375" style="81" customWidth="1"/>
    <col min="8198" max="8198" width="11" style="81" customWidth="1"/>
    <col min="8199" max="8199" width="19.77734375" style="81" customWidth="1"/>
    <col min="8200" max="8200" width="13.77734375" style="81" customWidth="1"/>
    <col min="8201" max="8451" width="9.21875" style="81"/>
    <col min="8452" max="8452" width="10.21875" style="81" customWidth="1"/>
    <col min="8453" max="8453" width="6.77734375" style="81" customWidth="1"/>
    <col min="8454" max="8454" width="11" style="81" customWidth="1"/>
    <col min="8455" max="8455" width="19.77734375" style="81" customWidth="1"/>
    <col min="8456" max="8456" width="13.77734375" style="81" customWidth="1"/>
    <col min="8457" max="8707" width="9.21875" style="81"/>
    <col min="8708" max="8708" width="10.21875" style="81" customWidth="1"/>
    <col min="8709" max="8709" width="6.77734375" style="81" customWidth="1"/>
    <col min="8710" max="8710" width="11" style="81" customWidth="1"/>
    <col min="8711" max="8711" width="19.77734375" style="81" customWidth="1"/>
    <col min="8712" max="8712" width="13.77734375" style="81" customWidth="1"/>
    <col min="8713" max="8963" width="9.21875" style="81"/>
    <col min="8964" max="8964" width="10.21875" style="81" customWidth="1"/>
    <col min="8965" max="8965" width="6.77734375" style="81" customWidth="1"/>
    <col min="8966" max="8966" width="11" style="81" customWidth="1"/>
    <col min="8967" max="8967" width="19.77734375" style="81" customWidth="1"/>
    <col min="8968" max="8968" width="13.77734375" style="81" customWidth="1"/>
    <col min="8969" max="9219" width="9.21875" style="81"/>
    <col min="9220" max="9220" width="10.21875" style="81" customWidth="1"/>
    <col min="9221" max="9221" width="6.77734375" style="81" customWidth="1"/>
    <col min="9222" max="9222" width="11" style="81" customWidth="1"/>
    <col min="9223" max="9223" width="19.77734375" style="81" customWidth="1"/>
    <col min="9224" max="9224" width="13.77734375" style="81" customWidth="1"/>
    <col min="9225" max="9475" width="9.21875" style="81"/>
    <col min="9476" max="9476" width="10.21875" style="81" customWidth="1"/>
    <col min="9477" max="9477" width="6.77734375" style="81" customWidth="1"/>
    <col min="9478" max="9478" width="11" style="81" customWidth="1"/>
    <col min="9479" max="9479" width="19.77734375" style="81" customWidth="1"/>
    <col min="9480" max="9480" width="13.77734375" style="81" customWidth="1"/>
    <col min="9481" max="9731" width="9.21875" style="81"/>
    <col min="9732" max="9732" width="10.21875" style="81" customWidth="1"/>
    <col min="9733" max="9733" width="6.77734375" style="81" customWidth="1"/>
    <col min="9734" max="9734" width="11" style="81" customWidth="1"/>
    <col min="9735" max="9735" width="19.77734375" style="81" customWidth="1"/>
    <col min="9736" max="9736" width="13.77734375" style="81" customWidth="1"/>
    <col min="9737" max="9987" width="9.21875" style="81"/>
    <col min="9988" max="9988" width="10.21875" style="81" customWidth="1"/>
    <col min="9989" max="9989" width="6.77734375" style="81" customWidth="1"/>
    <col min="9990" max="9990" width="11" style="81" customWidth="1"/>
    <col min="9991" max="9991" width="19.77734375" style="81" customWidth="1"/>
    <col min="9992" max="9992" width="13.77734375" style="81" customWidth="1"/>
    <col min="9993" max="10243" width="9.21875" style="81"/>
    <col min="10244" max="10244" width="10.21875" style="81" customWidth="1"/>
    <col min="10245" max="10245" width="6.77734375" style="81" customWidth="1"/>
    <col min="10246" max="10246" width="11" style="81" customWidth="1"/>
    <col min="10247" max="10247" width="19.77734375" style="81" customWidth="1"/>
    <col min="10248" max="10248" width="13.77734375" style="81" customWidth="1"/>
    <col min="10249" max="10499" width="9.21875" style="81"/>
    <col min="10500" max="10500" width="10.21875" style="81" customWidth="1"/>
    <col min="10501" max="10501" width="6.77734375" style="81" customWidth="1"/>
    <col min="10502" max="10502" width="11" style="81" customWidth="1"/>
    <col min="10503" max="10503" width="19.77734375" style="81" customWidth="1"/>
    <col min="10504" max="10504" width="13.77734375" style="81" customWidth="1"/>
    <col min="10505" max="10755" width="9.21875" style="81"/>
    <col min="10756" max="10756" width="10.21875" style="81" customWidth="1"/>
    <col min="10757" max="10757" width="6.77734375" style="81" customWidth="1"/>
    <col min="10758" max="10758" width="11" style="81" customWidth="1"/>
    <col min="10759" max="10759" width="19.77734375" style="81" customWidth="1"/>
    <col min="10760" max="10760" width="13.77734375" style="81" customWidth="1"/>
    <col min="10761" max="11011" width="9.21875" style="81"/>
    <col min="11012" max="11012" width="10.21875" style="81" customWidth="1"/>
    <col min="11013" max="11013" width="6.77734375" style="81" customWidth="1"/>
    <col min="11014" max="11014" width="11" style="81" customWidth="1"/>
    <col min="11015" max="11015" width="19.77734375" style="81" customWidth="1"/>
    <col min="11016" max="11016" width="13.77734375" style="81" customWidth="1"/>
    <col min="11017" max="11267" width="9.21875" style="81"/>
    <col min="11268" max="11268" width="10.21875" style="81" customWidth="1"/>
    <col min="11269" max="11269" width="6.77734375" style="81" customWidth="1"/>
    <col min="11270" max="11270" width="11" style="81" customWidth="1"/>
    <col min="11271" max="11271" width="19.77734375" style="81" customWidth="1"/>
    <col min="11272" max="11272" width="13.77734375" style="81" customWidth="1"/>
    <col min="11273" max="11523" width="9.21875" style="81"/>
    <col min="11524" max="11524" width="10.21875" style="81" customWidth="1"/>
    <col min="11525" max="11525" width="6.77734375" style="81" customWidth="1"/>
    <col min="11526" max="11526" width="11" style="81" customWidth="1"/>
    <col min="11527" max="11527" width="19.77734375" style="81" customWidth="1"/>
    <col min="11528" max="11528" width="13.77734375" style="81" customWidth="1"/>
    <col min="11529" max="11779" width="9.21875" style="81"/>
    <col min="11780" max="11780" width="10.21875" style="81" customWidth="1"/>
    <col min="11781" max="11781" width="6.77734375" style="81" customWidth="1"/>
    <col min="11782" max="11782" width="11" style="81" customWidth="1"/>
    <col min="11783" max="11783" width="19.77734375" style="81" customWidth="1"/>
    <col min="11784" max="11784" width="13.77734375" style="81" customWidth="1"/>
    <col min="11785" max="12035" width="9.21875" style="81"/>
    <col min="12036" max="12036" width="10.21875" style="81" customWidth="1"/>
    <col min="12037" max="12037" width="6.77734375" style="81" customWidth="1"/>
    <col min="12038" max="12038" width="11" style="81" customWidth="1"/>
    <col min="12039" max="12039" width="19.77734375" style="81" customWidth="1"/>
    <col min="12040" max="12040" width="13.77734375" style="81" customWidth="1"/>
    <col min="12041" max="12291" width="9.21875" style="81"/>
    <col min="12292" max="12292" width="10.21875" style="81" customWidth="1"/>
    <col min="12293" max="12293" width="6.77734375" style="81" customWidth="1"/>
    <col min="12294" max="12294" width="11" style="81" customWidth="1"/>
    <col min="12295" max="12295" width="19.77734375" style="81" customWidth="1"/>
    <col min="12296" max="12296" width="13.77734375" style="81" customWidth="1"/>
    <col min="12297" max="12547" width="9.21875" style="81"/>
    <col min="12548" max="12548" width="10.21875" style="81" customWidth="1"/>
    <col min="12549" max="12549" width="6.77734375" style="81" customWidth="1"/>
    <col min="12550" max="12550" width="11" style="81" customWidth="1"/>
    <col min="12551" max="12551" width="19.77734375" style="81" customWidth="1"/>
    <col min="12552" max="12552" width="13.77734375" style="81" customWidth="1"/>
    <col min="12553" max="12803" width="9.21875" style="81"/>
    <col min="12804" max="12804" width="10.21875" style="81" customWidth="1"/>
    <col min="12805" max="12805" width="6.77734375" style="81" customWidth="1"/>
    <col min="12806" max="12806" width="11" style="81" customWidth="1"/>
    <col min="12807" max="12807" width="19.77734375" style="81" customWidth="1"/>
    <col min="12808" max="12808" width="13.77734375" style="81" customWidth="1"/>
    <col min="12809" max="13059" width="9.21875" style="81"/>
    <col min="13060" max="13060" width="10.21875" style="81" customWidth="1"/>
    <col min="13061" max="13061" width="6.77734375" style="81" customWidth="1"/>
    <col min="13062" max="13062" width="11" style="81" customWidth="1"/>
    <col min="13063" max="13063" width="19.77734375" style="81" customWidth="1"/>
    <col min="13064" max="13064" width="13.77734375" style="81" customWidth="1"/>
    <col min="13065" max="13315" width="9.21875" style="81"/>
    <col min="13316" max="13316" width="10.21875" style="81" customWidth="1"/>
    <col min="13317" max="13317" width="6.77734375" style="81" customWidth="1"/>
    <col min="13318" max="13318" width="11" style="81" customWidth="1"/>
    <col min="13319" max="13319" width="19.77734375" style="81" customWidth="1"/>
    <col min="13320" max="13320" width="13.77734375" style="81" customWidth="1"/>
    <col min="13321" max="13571" width="9.21875" style="81"/>
    <col min="13572" max="13572" width="10.21875" style="81" customWidth="1"/>
    <col min="13573" max="13573" width="6.77734375" style="81" customWidth="1"/>
    <col min="13574" max="13574" width="11" style="81" customWidth="1"/>
    <col min="13575" max="13575" width="19.77734375" style="81" customWidth="1"/>
    <col min="13576" max="13576" width="13.77734375" style="81" customWidth="1"/>
    <col min="13577" max="13827" width="9.21875" style="81"/>
    <col min="13828" max="13828" width="10.21875" style="81" customWidth="1"/>
    <col min="13829" max="13829" width="6.77734375" style="81" customWidth="1"/>
    <col min="13830" max="13830" width="11" style="81" customWidth="1"/>
    <col min="13831" max="13831" width="19.77734375" style="81" customWidth="1"/>
    <col min="13832" max="13832" width="13.77734375" style="81" customWidth="1"/>
    <col min="13833" max="14083" width="9.21875" style="81"/>
    <col min="14084" max="14084" width="10.21875" style="81" customWidth="1"/>
    <col min="14085" max="14085" width="6.77734375" style="81" customWidth="1"/>
    <col min="14086" max="14086" width="11" style="81" customWidth="1"/>
    <col min="14087" max="14087" width="19.77734375" style="81" customWidth="1"/>
    <col min="14088" max="14088" width="13.77734375" style="81" customWidth="1"/>
    <col min="14089" max="14339" width="9.21875" style="81"/>
    <col min="14340" max="14340" width="10.21875" style="81" customWidth="1"/>
    <col min="14341" max="14341" width="6.77734375" style="81" customWidth="1"/>
    <col min="14342" max="14342" width="11" style="81" customWidth="1"/>
    <col min="14343" max="14343" width="19.77734375" style="81" customWidth="1"/>
    <col min="14344" max="14344" width="13.77734375" style="81" customWidth="1"/>
    <col min="14345" max="14595" width="9.21875" style="81"/>
    <col min="14596" max="14596" width="10.21875" style="81" customWidth="1"/>
    <col min="14597" max="14597" width="6.77734375" style="81" customWidth="1"/>
    <col min="14598" max="14598" width="11" style="81" customWidth="1"/>
    <col min="14599" max="14599" width="19.77734375" style="81" customWidth="1"/>
    <col min="14600" max="14600" width="13.77734375" style="81" customWidth="1"/>
    <col min="14601" max="14851" width="9.21875" style="81"/>
    <col min="14852" max="14852" width="10.21875" style="81" customWidth="1"/>
    <col min="14853" max="14853" width="6.77734375" style="81" customWidth="1"/>
    <col min="14854" max="14854" width="11" style="81" customWidth="1"/>
    <col min="14855" max="14855" width="19.77734375" style="81" customWidth="1"/>
    <col min="14856" max="14856" width="13.77734375" style="81" customWidth="1"/>
    <col min="14857" max="15107" width="9.21875" style="81"/>
    <col min="15108" max="15108" width="10.21875" style="81" customWidth="1"/>
    <col min="15109" max="15109" width="6.77734375" style="81" customWidth="1"/>
    <col min="15110" max="15110" width="11" style="81" customWidth="1"/>
    <col min="15111" max="15111" width="19.77734375" style="81" customWidth="1"/>
    <col min="15112" max="15112" width="13.77734375" style="81" customWidth="1"/>
    <col min="15113" max="15363" width="9.21875" style="81"/>
    <col min="15364" max="15364" width="10.21875" style="81" customWidth="1"/>
    <col min="15365" max="15365" width="6.77734375" style="81" customWidth="1"/>
    <col min="15366" max="15366" width="11" style="81" customWidth="1"/>
    <col min="15367" max="15367" width="19.77734375" style="81" customWidth="1"/>
    <col min="15368" max="15368" width="13.77734375" style="81" customWidth="1"/>
    <col min="15369" max="15619" width="9.21875" style="81"/>
    <col min="15620" max="15620" width="10.21875" style="81" customWidth="1"/>
    <col min="15621" max="15621" width="6.77734375" style="81" customWidth="1"/>
    <col min="15622" max="15622" width="11" style="81" customWidth="1"/>
    <col min="15623" max="15623" width="19.77734375" style="81" customWidth="1"/>
    <col min="15624" max="15624" width="13.77734375" style="81" customWidth="1"/>
    <col min="15625" max="15875" width="9.21875" style="81"/>
    <col min="15876" max="15876" width="10.21875" style="81" customWidth="1"/>
    <col min="15877" max="15877" width="6.77734375" style="81" customWidth="1"/>
    <col min="15878" max="15878" width="11" style="81" customWidth="1"/>
    <col min="15879" max="15879" width="19.77734375" style="81" customWidth="1"/>
    <col min="15880" max="15880" width="13.77734375" style="81" customWidth="1"/>
    <col min="15881" max="16131" width="9.21875" style="81"/>
    <col min="16132" max="16132" width="10.21875" style="81" customWidth="1"/>
    <col min="16133" max="16133" width="6.77734375" style="81" customWidth="1"/>
    <col min="16134" max="16134" width="11" style="81" customWidth="1"/>
    <col min="16135" max="16135" width="19.77734375" style="81" customWidth="1"/>
    <col min="16136" max="16136" width="13.77734375" style="81" customWidth="1"/>
    <col min="16137" max="16384" width="9.21875" style="81"/>
  </cols>
  <sheetData>
    <row r="1" spans="1:8" ht="15.6" x14ac:dyDescent="0.3">
      <c r="A1" s="213" t="s">
        <v>78</v>
      </c>
      <c r="B1" s="213"/>
      <c r="C1" s="213"/>
      <c r="D1" s="213"/>
      <c r="E1" s="213"/>
      <c r="F1" s="213"/>
      <c r="G1" s="213"/>
      <c r="H1" s="213"/>
    </row>
    <row r="2" spans="1:8" ht="15" customHeight="1" x14ac:dyDescent="0.3">
      <c r="A2" s="82"/>
      <c r="B2" s="82"/>
      <c r="C2" s="82"/>
      <c r="D2" s="82"/>
      <c r="E2" s="82"/>
      <c r="F2" s="82"/>
      <c r="G2" s="82"/>
      <c r="H2" s="82"/>
    </row>
    <row r="3" spans="1:8" ht="15.6" x14ac:dyDescent="0.3">
      <c r="A3" s="214" t="s">
        <v>192</v>
      </c>
      <c r="B3" s="214"/>
      <c r="C3" s="214"/>
      <c r="D3" s="214"/>
      <c r="E3" s="214"/>
      <c r="F3" s="214"/>
      <c r="G3" s="214"/>
      <c r="H3" s="214"/>
    </row>
    <row r="4" spans="1:8" x14ac:dyDescent="0.3">
      <c r="A4" s="83"/>
      <c r="B4" s="83"/>
      <c r="C4" s="83"/>
      <c r="D4" s="83"/>
      <c r="E4" s="83"/>
      <c r="F4" s="83"/>
      <c r="G4" s="83"/>
      <c r="H4" s="83"/>
    </row>
    <row r="5" spans="1:8" ht="17.25" customHeight="1" x14ac:dyDescent="0.3">
      <c r="A5" s="215" t="s">
        <v>79</v>
      </c>
      <c r="B5" s="216"/>
      <c r="C5" s="216"/>
      <c r="D5" s="216"/>
      <c r="E5" s="216"/>
      <c r="F5" s="216"/>
      <c r="G5" s="216"/>
      <c r="H5" s="216"/>
    </row>
    <row r="6" spans="1:8" x14ac:dyDescent="0.3">
      <c r="A6" s="83"/>
      <c r="B6" s="83"/>
      <c r="C6" s="83"/>
      <c r="D6" s="83"/>
      <c r="E6" s="83"/>
      <c r="F6" s="83"/>
      <c r="G6" s="83"/>
      <c r="H6" s="83"/>
    </row>
    <row r="7" spans="1:8" ht="15.6" x14ac:dyDescent="0.3">
      <c r="A7" s="215" t="s">
        <v>80</v>
      </c>
      <c r="B7" s="216"/>
      <c r="C7" s="216"/>
      <c r="D7" s="216"/>
      <c r="E7" s="216"/>
      <c r="F7" s="216"/>
      <c r="G7" s="216"/>
      <c r="H7" s="216"/>
    </row>
    <row r="8" spans="1:8" x14ac:dyDescent="0.3">
      <c r="A8" s="83"/>
      <c r="B8" s="83"/>
      <c r="C8" s="83"/>
      <c r="D8" s="83"/>
      <c r="E8" s="83"/>
      <c r="F8" s="83"/>
      <c r="G8" s="83"/>
      <c r="H8" s="83"/>
    </row>
    <row r="9" spans="1:8" x14ac:dyDescent="0.3">
      <c r="A9" s="83"/>
      <c r="B9" s="83"/>
      <c r="C9" s="83"/>
      <c r="D9" s="83"/>
      <c r="E9" s="83"/>
      <c r="F9" s="83"/>
      <c r="G9" s="83"/>
      <c r="H9" s="83"/>
    </row>
    <row r="10" spans="1:8" x14ac:dyDescent="0.3">
      <c r="A10" s="83"/>
      <c r="B10" s="83"/>
      <c r="C10" s="83"/>
      <c r="D10" s="83"/>
      <c r="E10" s="83"/>
      <c r="F10" s="83"/>
      <c r="G10" s="83"/>
      <c r="H10" s="83"/>
    </row>
    <row r="11" spans="1:8" x14ac:dyDescent="0.3">
      <c r="A11" s="83"/>
      <c r="B11" s="83"/>
      <c r="C11" s="83"/>
      <c r="D11" s="83"/>
      <c r="E11" s="83"/>
      <c r="F11" s="83"/>
      <c r="G11" s="83"/>
      <c r="H11" s="83"/>
    </row>
    <row r="12" spans="1:8" x14ac:dyDescent="0.3">
      <c r="A12" s="83"/>
      <c r="B12" s="83"/>
      <c r="C12" s="83"/>
      <c r="D12" s="83"/>
      <c r="E12" s="83"/>
      <c r="F12" s="83"/>
      <c r="G12" s="83"/>
      <c r="H12" s="83"/>
    </row>
    <row r="13" spans="1:8" x14ac:dyDescent="0.3">
      <c r="A13" s="83"/>
      <c r="B13" s="83"/>
      <c r="C13" s="83"/>
      <c r="D13" s="83"/>
      <c r="E13" s="83"/>
      <c r="F13" s="83"/>
      <c r="G13" s="83"/>
      <c r="H13" s="83"/>
    </row>
    <row r="14" spans="1:8" x14ac:dyDescent="0.3">
      <c r="A14" s="83"/>
      <c r="B14" s="83"/>
      <c r="C14" s="83"/>
      <c r="D14" s="83"/>
      <c r="E14" s="83"/>
      <c r="F14" s="83"/>
      <c r="G14" s="83"/>
      <c r="H14" s="83"/>
    </row>
    <row r="15" spans="1:8" x14ac:dyDescent="0.3">
      <c r="A15" s="83"/>
      <c r="B15" s="83"/>
      <c r="C15" s="83"/>
      <c r="D15" s="83"/>
      <c r="E15" s="83"/>
      <c r="F15" s="83"/>
      <c r="G15" s="83"/>
      <c r="H15" s="83"/>
    </row>
    <row r="16" spans="1:8" x14ac:dyDescent="0.3">
      <c r="A16" s="83"/>
      <c r="B16" s="83"/>
      <c r="C16" s="83"/>
      <c r="D16" s="83"/>
      <c r="E16" s="83"/>
      <c r="F16" s="83"/>
      <c r="G16" s="83"/>
      <c r="H16" s="83"/>
    </row>
    <row r="17" spans="1:8" x14ac:dyDescent="0.3">
      <c r="A17" s="83"/>
      <c r="B17" s="83"/>
      <c r="C17" s="83"/>
      <c r="D17" s="83"/>
      <c r="E17" s="83"/>
      <c r="F17" s="83"/>
      <c r="G17" s="83"/>
      <c r="H17" s="83"/>
    </row>
    <row r="18" spans="1:8" x14ac:dyDescent="0.3">
      <c r="A18" s="83"/>
      <c r="B18" s="83"/>
      <c r="C18" s="83"/>
      <c r="D18" s="83"/>
      <c r="E18" s="83"/>
      <c r="F18" s="83"/>
      <c r="G18" s="83"/>
      <c r="H18" s="83"/>
    </row>
    <row r="19" spans="1:8" x14ac:dyDescent="0.3">
      <c r="A19" s="83"/>
      <c r="B19" s="83"/>
      <c r="C19" s="83"/>
      <c r="D19" s="83"/>
      <c r="E19" s="83"/>
      <c r="F19" s="83"/>
      <c r="G19" s="83"/>
      <c r="H19" s="83"/>
    </row>
    <row r="20" spans="1:8" x14ac:dyDescent="0.3">
      <c r="A20" s="83"/>
      <c r="B20" s="83"/>
      <c r="C20" s="83"/>
      <c r="D20" s="83"/>
      <c r="E20" s="83"/>
      <c r="F20" s="83"/>
      <c r="G20" s="83"/>
      <c r="H20" s="83"/>
    </row>
    <row r="21" spans="1:8" x14ac:dyDescent="0.3">
      <c r="A21" s="83"/>
      <c r="B21" s="83"/>
      <c r="C21" s="83"/>
      <c r="D21" s="83"/>
      <c r="E21" s="83"/>
      <c r="F21" s="83"/>
      <c r="G21" s="83"/>
      <c r="H21" s="83"/>
    </row>
    <row r="22" spans="1:8" x14ac:dyDescent="0.3">
      <c r="A22" s="83"/>
      <c r="B22" s="83"/>
      <c r="C22" s="83"/>
      <c r="D22" s="83"/>
      <c r="E22" s="83"/>
      <c r="F22" s="83"/>
      <c r="G22" s="83"/>
      <c r="H22" s="83"/>
    </row>
    <row r="23" spans="1:8" x14ac:dyDescent="0.3">
      <c r="A23" s="83"/>
      <c r="B23" s="83"/>
      <c r="C23" s="83"/>
      <c r="D23" s="83"/>
      <c r="E23" s="83"/>
      <c r="F23" s="83"/>
      <c r="G23" s="83"/>
      <c r="H23" s="83"/>
    </row>
    <row r="24" spans="1:8" x14ac:dyDescent="0.3">
      <c r="A24" s="83"/>
      <c r="B24" s="83"/>
      <c r="C24" s="83"/>
      <c r="D24" s="83"/>
      <c r="E24" s="83"/>
      <c r="F24" s="83"/>
      <c r="G24" s="83"/>
      <c r="H24" s="83"/>
    </row>
    <row r="25" spans="1:8" x14ac:dyDescent="0.3">
      <c r="A25" s="83"/>
      <c r="B25" s="83"/>
      <c r="C25" s="83"/>
      <c r="D25" s="83"/>
      <c r="E25" s="83"/>
      <c r="F25" s="83"/>
      <c r="G25" s="83"/>
      <c r="H25" s="83"/>
    </row>
    <row r="26" spans="1:8" x14ac:dyDescent="0.3">
      <c r="A26" s="83"/>
      <c r="B26" s="83"/>
      <c r="C26" s="83"/>
      <c r="D26" s="83"/>
      <c r="E26" s="83"/>
      <c r="F26" s="83"/>
      <c r="G26" s="83"/>
      <c r="H26" s="83"/>
    </row>
    <row r="27" spans="1:8" x14ac:dyDescent="0.3">
      <c r="A27" s="83"/>
      <c r="B27" s="83"/>
      <c r="C27" s="83"/>
      <c r="D27" s="83"/>
      <c r="E27" s="83"/>
      <c r="F27" s="83"/>
      <c r="G27" s="83"/>
      <c r="H27" s="83"/>
    </row>
    <row r="28" spans="1:8" x14ac:dyDescent="0.3">
      <c r="A28" s="83"/>
      <c r="B28" s="83"/>
      <c r="C28" s="83"/>
      <c r="D28" s="83"/>
      <c r="E28" s="83"/>
      <c r="F28" s="83"/>
      <c r="G28" s="83"/>
      <c r="H28" s="83"/>
    </row>
    <row r="29" spans="1:8" x14ac:dyDescent="0.3">
      <c r="A29" s="83"/>
      <c r="B29" s="83"/>
      <c r="C29" s="83"/>
      <c r="D29" s="83"/>
      <c r="E29" s="83"/>
      <c r="F29" s="83"/>
      <c r="G29" s="83"/>
      <c r="H29" s="83"/>
    </row>
    <row r="30" spans="1:8" ht="14.25" customHeight="1" x14ac:dyDescent="0.3">
      <c r="A30" s="83"/>
      <c r="B30" s="83"/>
      <c r="C30" s="83"/>
      <c r="D30" s="83"/>
      <c r="E30" s="83"/>
      <c r="F30" s="83"/>
      <c r="G30" s="83"/>
      <c r="H30" s="83"/>
    </row>
    <row r="31" spans="1:8" ht="17.399999999999999" x14ac:dyDescent="0.3">
      <c r="A31" s="217" t="s">
        <v>81</v>
      </c>
      <c r="B31" s="217"/>
      <c r="C31" s="217"/>
      <c r="D31" s="217"/>
      <c r="E31" s="217"/>
      <c r="F31" s="217"/>
      <c r="G31" s="217"/>
      <c r="H31" s="217"/>
    </row>
    <row r="32" spans="1:8" ht="13.5" customHeight="1" x14ac:dyDescent="0.3">
      <c r="A32" s="83"/>
      <c r="B32" s="83"/>
      <c r="C32" s="83"/>
      <c r="D32" s="83"/>
      <c r="E32" s="83"/>
      <c r="F32" s="83"/>
      <c r="G32" s="83"/>
      <c r="H32" s="83"/>
    </row>
    <row r="33" spans="1:8" ht="22.8" x14ac:dyDescent="0.4">
      <c r="A33" s="218" t="s">
        <v>135</v>
      </c>
      <c r="B33" s="218"/>
      <c r="C33" s="218"/>
      <c r="D33" s="218"/>
      <c r="E33" s="218"/>
      <c r="F33" s="218"/>
      <c r="G33" s="218"/>
      <c r="H33" s="218"/>
    </row>
    <row r="34" spans="1:8" ht="16.5" customHeight="1" x14ac:dyDescent="0.3">
      <c r="A34" s="83"/>
      <c r="B34" s="83"/>
      <c r="C34" s="83"/>
      <c r="D34" s="83"/>
      <c r="E34" s="83"/>
      <c r="F34" s="83"/>
      <c r="G34" s="83"/>
      <c r="H34" s="83"/>
    </row>
    <row r="35" spans="1:8" ht="17.399999999999999" x14ac:dyDescent="0.3">
      <c r="A35" s="217" t="s">
        <v>82</v>
      </c>
      <c r="B35" s="217"/>
      <c r="C35" s="217"/>
      <c r="D35" s="217"/>
      <c r="E35" s="217"/>
      <c r="F35" s="217"/>
      <c r="G35" s="217"/>
      <c r="H35" s="217"/>
    </row>
    <row r="36" spans="1:8" ht="13.5" customHeight="1" x14ac:dyDescent="0.3">
      <c r="A36" s="83"/>
      <c r="B36" s="83"/>
      <c r="C36" s="83"/>
      <c r="D36" s="83"/>
      <c r="E36" s="83"/>
      <c r="F36" s="83"/>
      <c r="G36" s="83"/>
      <c r="H36" s="83"/>
    </row>
    <row r="37" spans="1:8" ht="17.399999999999999" x14ac:dyDescent="0.3">
      <c r="A37" s="217" t="s">
        <v>134</v>
      </c>
      <c r="B37" s="217"/>
      <c r="C37" s="217"/>
      <c r="D37" s="217"/>
      <c r="E37" s="217"/>
      <c r="F37" s="217"/>
      <c r="G37" s="217"/>
      <c r="H37" s="217"/>
    </row>
    <row r="38" spans="1:8" x14ac:dyDescent="0.3">
      <c r="A38" s="83"/>
      <c r="B38" s="83"/>
      <c r="C38" s="83"/>
      <c r="D38" s="83"/>
      <c r="E38" s="83"/>
      <c r="F38" s="83"/>
      <c r="G38" s="83"/>
      <c r="H38" s="83"/>
    </row>
    <row r="39" spans="1:8" ht="17.399999999999999" x14ac:dyDescent="0.3">
      <c r="A39" s="217" t="s">
        <v>83</v>
      </c>
      <c r="B39" s="217"/>
      <c r="C39" s="217"/>
      <c r="D39" s="217"/>
      <c r="E39" s="217"/>
      <c r="F39" s="217"/>
      <c r="G39" s="217"/>
      <c r="H39" s="217"/>
    </row>
    <row r="40" spans="1:8" x14ac:dyDescent="0.3">
      <c r="A40" s="83"/>
      <c r="B40" s="83"/>
      <c r="C40" s="83"/>
      <c r="D40" s="83"/>
      <c r="E40" s="83"/>
      <c r="F40" s="83"/>
      <c r="G40" s="83"/>
      <c r="H40" s="83"/>
    </row>
    <row r="41" spans="1:8" x14ac:dyDescent="0.3">
      <c r="A41" s="83"/>
      <c r="B41" s="83"/>
      <c r="C41" s="83"/>
      <c r="D41" s="83"/>
      <c r="E41" s="83"/>
      <c r="F41" s="83"/>
      <c r="G41" s="83"/>
      <c r="H41" s="83"/>
    </row>
    <row r="42" spans="1:8" x14ac:dyDescent="0.3">
      <c r="A42" s="83"/>
      <c r="B42" s="83"/>
      <c r="C42" s="83"/>
      <c r="D42" s="83"/>
      <c r="E42" s="83"/>
      <c r="F42" s="83"/>
      <c r="G42" s="83"/>
      <c r="H42" s="83"/>
    </row>
    <row r="43" spans="1:8" x14ac:dyDescent="0.3">
      <c r="A43" s="83"/>
      <c r="B43" s="83"/>
      <c r="C43" s="83"/>
      <c r="D43" s="83"/>
      <c r="E43" s="83"/>
      <c r="F43" s="83"/>
      <c r="G43" s="83"/>
      <c r="H43" s="83"/>
    </row>
    <row r="44" spans="1:8" x14ac:dyDescent="0.3">
      <c r="A44" s="83"/>
      <c r="B44" s="83"/>
      <c r="C44" s="83"/>
      <c r="D44" s="83"/>
      <c r="E44" s="83"/>
      <c r="F44" s="83"/>
      <c r="G44" s="83"/>
      <c r="H44" s="83"/>
    </row>
    <row r="45" spans="1:8" x14ac:dyDescent="0.3">
      <c r="A45" s="83"/>
      <c r="B45" s="83"/>
      <c r="C45" s="83"/>
      <c r="D45" s="83"/>
      <c r="E45" s="83"/>
      <c r="F45" s="83"/>
      <c r="G45" s="83"/>
      <c r="H45" s="83"/>
    </row>
    <row r="46" spans="1:8" x14ac:dyDescent="0.3">
      <c r="A46" s="83"/>
      <c r="B46" s="83"/>
      <c r="C46" s="83"/>
      <c r="D46" s="83"/>
      <c r="E46" s="83"/>
      <c r="F46" s="83"/>
      <c r="G46" s="83"/>
      <c r="H46" s="83"/>
    </row>
    <row r="47" spans="1:8" x14ac:dyDescent="0.3">
      <c r="A47" s="83"/>
      <c r="B47" s="83"/>
      <c r="C47" s="83"/>
      <c r="D47" s="83"/>
      <c r="E47" s="83"/>
      <c r="F47" s="83"/>
      <c r="G47" s="83"/>
      <c r="H47" s="83"/>
    </row>
    <row r="48" spans="1:8" x14ac:dyDescent="0.3">
      <c r="A48" s="83"/>
      <c r="B48" s="83"/>
      <c r="C48" s="83"/>
      <c r="D48" s="83"/>
      <c r="E48" s="83"/>
      <c r="F48" s="83"/>
      <c r="G48" s="83"/>
      <c r="H48" s="83"/>
    </row>
    <row r="49" spans="1:8" x14ac:dyDescent="0.3">
      <c r="A49" s="83"/>
      <c r="B49" s="83"/>
      <c r="C49" s="83"/>
      <c r="D49" s="83"/>
      <c r="E49" s="83"/>
      <c r="F49" s="83"/>
      <c r="G49" s="83"/>
      <c r="H49" s="83"/>
    </row>
    <row r="50" spans="1:8" x14ac:dyDescent="0.3">
      <c r="A50" s="83"/>
      <c r="B50" s="83"/>
      <c r="C50" s="83"/>
      <c r="D50" s="83"/>
      <c r="E50" s="83"/>
      <c r="F50" s="83"/>
      <c r="G50" s="83"/>
      <c r="H50" s="83"/>
    </row>
    <row r="51" spans="1:8" s="84" customFormat="1" ht="18" x14ac:dyDescent="0.35">
      <c r="A51" s="83"/>
      <c r="B51" s="83"/>
      <c r="C51" s="83"/>
      <c r="D51" s="83"/>
      <c r="E51" s="83"/>
      <c r="F51" s="83"/>
      <c r="G51" s="83"/>
      <c r="H51" s="83"/>
    </row>
    <row r="52" spans="1:8" x14ac:dyDescent="0.3">
      <c r="A52" s="83"/>
      <c r="B52" s="83"/>
      <c r="C52" s="83"/>
      <c r="D52" s="83"/>
      <c r="E52" s="83"/>
      <c r="F52" s="83"/>
      <c r="G52" s="83"/>
      <c r="H52" s="83"/>
    </row>
    <row r="53" spans="1:8" ht="15.6" x14ac:dyDescent="0.3">
      <c r="A53" s="213" t="s">
        <v>84</v>
      </c>
      <c r="B53" s="213"/>
      <c r="C53" s="213"/>
      <c r="D53" s="213"/>
      <c r="E53" s="213"/>
      <c r="F53" s="213"/>
      <c r="G53" s="213"/>
      <c r="H53" s="213"/>
    </row>
    <row r="55" spans="1:8" x14ac:dyDescent="0.3">
      <c r="A55" s="85" t="s">
        <v>85</v>
      </c>
      <c r="B55" s="86"/>
      <c r="C55" s="86"/>
      <c r="D55" s="86"/>
      <c r="E55" s="86"/>
      <c r="F55" s="86"/>
      <c r="G55" s="86"/>
      <c r="H55" s="86"/>
    </row>
    <row r="56" spans="1:8" x14ac:dyDescent="0.3">
      <c r="A56" s="86"/>
      <c r="B56" s="86"/>
      <c r="C56" s="86"/>
      <c r="D56" s="86"/>
      <c r="E56" s="86"/>
      <c r="F56" s="86"/>
      <c r="G56" s="86"/>
      <c r="H56" s="86"/>
    </row>
    <row r="57" spans="1:8" ht="12.75" customHeight="1" x14ac:dyDescent="0.3">
      <c r="A57" s="86"/>
      <c r="B57" s="86"/>
      <c r="C57" s="86"/>
      <c r="D57" s="86"/>
      <c r="E57" s="86"/>
      <c r="F57" s="86"/>
      <c r="G57" s="86"/>
      <c r="H57" s="86"/>
    </row>
    <row r="58" spans="1:8" x14ac:dyDescent="0.3">
      <c r="A58" s="85" t="s">
        <v>86</v>
      </c>
      <c r="B58" s="86"/>
      <c r="C58" s="86"/>
      <c r="D58" s="86"/>
      <c r="E58" s="86"/>
      <c r="F58" s="86"/>
      <c r="G58" s="86"/>
      <c r="H58" s="86"/>
    </row>
    <row r="59" spans="1:8" ht="8.25" customHeight="1" x14ac:dyDescent="0.3">
      <c r="A59" s="86"/>
      <c r="B59" s="86"/>
      <c r="C59" s="86"/>
      <c r="D59" s="86"/>
      <c r="E59" s="86"/>
      <c r="F59" s="86"/>
      <c r="G59" s="86"/>
      <c r="H59" s="86"/>
    </row>
    <row r="60" spans="1:8" x14ac:dyDescent="0.3">
      <c r="A60" s="210" t="s">
        <v>87</v>
      </c>
      <c r="B60" s="210"/>
      <c r="C60" s="210"/>
      <c r="D60" s="210"/>
      <c r="E60" s="210"/>
      <c r="F60" s="210"/>
      <c r="G60" s="210"/>
      <c r="H60" s="210"/>
    </row>
    <row r="61" spans="1:8" ht="9.75" customHeight="1" x14ac:dyDescent="0.3">
      <c r="A61" s="86"/>
      <c r="B61" s="86"/>
      <c r="C61" s="86"/>
      <c r="D61" s="86"/>
      <c r="E61" s="86"/>
      <c r="F61" s="86"/>
      <c r="G61" s="86"/>
      <c r="H61" s="86"/>
    </row>
    <row r="62" spans="1:8" x14ac:dyDescent="0.3">
      <c r="A62" s="210" t="s">
        <v>136</v>
      </c>
      <c r="B62" s="210"/>
      <c r="C62" s="210"/>
      <c r="D62" s="210"/>
      <c r="E62" s="210"/>
      <c r="F62" s="210"/>
      <c r="G62" s="210"/>
      <c r="H62" s="210"/>
    </row>
    <row r="63" spans="1:8" ht="16.5" customHeight="1" x14ac:dyDescent="0.3">
      <c r="A63" s="86"/>
      <c r="B63" s="86"/>
      <c r="C63" s="86"/>
      <c r="D63" s="86"/>
      <c r="E63" s="86"/>
      <c r="F63" s="86"/>
      <c r="G63" s="86"/>
      <c r="H63" s="86"/>
    </row>
    <row r="64" spans="1:8" x14ac:dyDescent="0.3">
      <c r="A64" s="210" t="s">
        <v>88</v>
      </c>
      <c r="B64" s="210"/>
      <c r="C64" s="210"/>
      <c r="D64" s="210"/>
      <c r="E64" s="210"/>
      <c r="F64" s="210"/>
      <c r="G64" s="210"/>
      <c r="H64" s="210"/>
    </row>
    <row r="65" spans="1:8" ht="7.5" customHeight="1" x14ac:dyDescent="0.3">
      <c r="A65" s="86"/>
      <c r="B65" s="86"/>
      <c r="C65" s="86"/>
      <c r="D65" s="86"/>
      <c r="E65" s="86"/>
      <c r="F65" s="86"/>
      <c r="G65" s="86"/>
      <c r="H65" s="86"/>
    </row>
    <row r="66" spans="1:8" ht="5.25" customHeight="1" x14ac:dyDescent="0.3">
      <c r="A66" s="210" t="s">
        <v>89</v>
      </c>
      <c r="B66" s="212"/>
      <c r="C66" s="212"/>
      <c r="D66" s="212"/>
      <c r="E66" s="212"/>
      <c r="F66" s="212"/>
      <c r="G66" s="212"/>
      <c r="H66" s="212"/>
    </row>
    <row r="67" spans="1:8" ht="18.75" customHeight="1" x14ac:dyDescent="0.3">
      <c r="A67" s="211" t="s">
        <v>90</v>
      </c>
      <c r="B67" s="211"/>
      <c r="C67" s="211"/>
      <c r="D67" s="211"/>
      <c r="E67" s="212"/>
      <c r="F67" s="86"/>
      <c r="G67" s="86"/>
      <c r="H67" s="86"/>
    </row>
    <row r="68" spans="1:8" ht="10.5" customHeight="1" x14ac:dyDescent="0.3">
      <c r="A68" s="86"/>
      <c r="B68" s="86"/>
      <c r="C68" s="86"/>
      <c r="D68" s="86"/>
      <c r="E68" s="86"/>
      <c r="F68" s="86"/>
      <c r="G68" s="86"/>
      <c r="H68" s="86"/>
    </row>
    <row r="69" spans="1:8" ht="15.75" customHeight="1" x14ac:dyDescent="0.3">
      <c r="A69" s="210" t="s">
        <v>91</v>
      </c>
      <c r="B69" s="210"/>
      <c r="C69" s="210"/>
      <c r="D69" s="210"/>
      <c r="E69" s="212"/>
      <c r="F69" s="212"/>
      <c r="G69" s="212"/>
      <c r="H69" s="212"/>
    </row>
    <row r="70" spans="1:8" x14ac:dyDescent="0.3">
      <c r="A70" s="87"/>
      <c r="B70" s="87"/>
      <c r="C70" s="87"/>
      <c r="D70" s="87"/>
      <c r="E70" s="76"/>
      <c r="F70" s="76"/>
      <c r="G70" s="76"/>
      <c r="H70" s="76"/>
    </row>
    <row r="71" spans="1:8" ht="12.75" customHeight="1" x14ac:dyDescent="0.3">
      <c r="A71" s="11"/>
      <c r="B71" s="88"/>
      <c r="C71" s="88"/>
      <c r="D71" s="88"/>
      <c r="E71" s="88"/>
      <c r="F71" s="89"/>
      <c r="G71" s="86"/>
      <c r="H71" s="86"/>
    </row>
    <row r="72" spans="1:8" x14ac:dyDescent="0.3">
      <c r="A72" s="211" t="s">
        <v>92</v>
      </c>
      <c r="B72" s="210"/>
      <c r="C72" s="210"/>
      <c r="D72" s="86"/>
      <c r="E72" s="86"/>
      <c r="F72" s="86"/>
      <c r="G72" s="86"/>
      <c r="H72" s="86"/>
    </row>
    <row r="73" spans="1:8" ht="12.75" customHeight="1" x14ac:dyDescent="0.3">
      <c r="A73" s="86"/>
      <c r="B73" s="86"/>
      <c r="C73" s="86"/>
      <c r="D73" s="86"/>
      <c r="E73" s="86"/>
      <c r="F73" s="86"/>
      <c r="G73" s="86"/>
      <c r="H73" s="86"/>
    </row>
    <row r="74" spans="1:8" x14ac:dyDescent="0.3">
      <c r="A74" s="210" t="s">
        <v>179</v>
      </c>
      <c r="B74" s="210"/>
      <c r="C74" s="210"/>
      <c r="D74" s="210"/>
      <c r="E74" s="210"/>
      <c r="F74" s="210"/>
      <c r="G74" s="210"/>
      <c r="H74" s="210"/>
    </row>
    <row r="75" spans="1:8" ht="12.75" customHeight="1" x14ac:dyDescent="0.3">
      <c r="A75" s="86"/>
      <c r="B75" s="86"/>
      <c r="C75" s="86"/>
      <c r="D75" s="86"/>
      <c r="E75" s="86"/>
      <c r="F75" s="86"/>
      <c r="G75" s="86"/>
      <c r="H75" s="86"/>
    </row>
    <row r="76" spans="1:8" x14ac:dyDescent="0.3">
      <c r="A76" s="210" t="s">
        <v>180</v>
      </c>
      <c r="B76" s="210"/>
      <c r="C76" s="210"/>
      <c r="D76" s="210"/>
      <c r="E76" s="210"/>
      <c r="F76" s="210"/>
      <c r="G76" s="210"/>
      <c r="H76" s="210"/>
    </row>
    <row r="77" spans="1:8" ht="12.75" customHeight="1" x14ac:dyDescent="0.3">
      <c r="A77" s="86"/>
      <c r="B77" s="86"/>
      <c r="C77" s="86"/>
      <c r="D77" s="86"/>
      <c r="E77" s="86"/>
      <c r="F77" s="86"/>
      <c r="G77" s="86"/>
      <c r="H77" s="86"/>
    </row>
    <row r="78" spans="1:8" x14ac:dyDescent="0.3">
      <c r="A78" s="210" t="s">
        <v>93</v>
      </c>
      <c r="B78" s="210"/>
      <c r="C78" s="210"/>
      <c r="D78" s="210"/>
      <c r="E78" s="210"/>
      <c r="F78" s="210"/>
      <c r="G78" s="210"/>
      <c r="H78" s="210"/>
    </row>
    <row r="79" spans="1:8" x14ac:dyDescent="0.3">
      <c r="A79" s="208"/>
      <c r="B79" s="208"/>
      <c r="C79" s="208"/>
      <c r="D79" s="208"/>
      <c r="E79" s="208"/>
      <c r="F79" s="208"/>
      <c r="G79" s="208"/>
      <c r="H79" s="208"/>
    </row>
    <row r="80" spans="1:8" x14ac:dyDescent="0.3">
      <c r="A80" s="210" t="s">
        <v>94</v>
      </c>
      <c r="B80" s="210"/>
      <c r="C80" s="210"/>
      <c r="D80" s="210"/>
      <c r="E80" s="210"/>
      <c r="F80" s="210"/>
      <c r="G80" s="210"/>
      <c r="H80" s="210"/>
    </row>
    <row r="81" spans="1:8" ht="12.75" customHeight="1" x14ac:dyDescent="0.3">
      <c r="A81" s="86"/>
      <c r="B81" s="86"/>
      <c r="C81" s="86"/>
      <c r="D81" s="86"/>
      <c r="E81" s="86"/>
      <c r="F81" s="86"/>
      <c r="G81" s="86"/>
      <c r="H81" s="86"/>
    </row>
    <row r="82" spans="1:8" x14ac:dyDescent="0.3">
      <c r="A82" s="210" t="s">
        <v>200</v>
      </c>
      <c r="B82" s="210"/>
      <c r="C82" s="210"/>
      <c r="D82" s="210"/>
      <c r="E82" s="210"/>
      <c r="F82" s="210"/>
      <c r="G82" s="210"/>
      <c r="H82" s="210"/>
    </row>
    <row r="83" spans="1:8" ht="7.5" customHeight="1" x14ac:dyDescent="0.3">
      <c r="A83" s="86"/>
      <c r="B83" s="86"/>
      <c r="C83" s="86"/>
      <c r="D83" s="86"/>
      <c r="E83" s="86"/>
      <c r="F83" s="86"/>
      <c r="G83" s="86"/>
      <c r="H83" s="86"/>
    </row>
    <row r="84" spans="1:8" x14ac:dyDescent="0.3">
      <c r="A84" s="211" t="s">
        <v>95</v>
      </c>
      <c r="B84" s="211"/>
      <c r="C84" s="211"/>
      <c r="D84" s="86"/>
      <c r="E84" s="86"/>
      <c r="F84" s="86"/>
      <c r="G84" s="86"/>
      <c r="H84" s="86"/>
    </row>
    <row r="85" spans="1:8" x14ac:dyDescent="0.3">
      <c r="A85" s="86"/>
      <c r="B85" s="86"/>
      <c r="C85" s="86"/>
      <c r="D85" s="86"/>
      <c r="E85" s="86"/>
      <c r="F85" s="86"/>
      <c r="G85" s="86"/>
      <c r="H85" s="86"/>
    </row>
    <row r="86" spans="1:8" x14ac:dyDescent="0.3">
      <c r="A86" s="210" t="s">
        <v>137</v>
      </c>
      <c r="B86" s="210"/>
      <c r="C86" s="210"/>
      <c r="D86" s="210"/>
      <c r="E86" s="210"/>
      <c r="F86" s="86"/>
      <c r="G86" s="86"/>
      <c r="H86" s="86"/>
    </row>
    <row r="87" spans="1:8" x14ac:dyDescent="0.3">
      <c r="A87" s="87"/>
      <c r="B87" s="87"/>
      <c r="C87" s="87"/>
      <c r="D87" s="87"/>
      <c r="E87" s="87"/>
      <c r="F87" s="86"/>
      <c r="G87" s="86"/>
      <c r="H87" s="86"/>
    </row>
    <row r="88" spans="1:8" ht="6.75" customHeight="1" x14ac:dyDescent="0.3">
      <c r="A88" s="86"/>
      <c r="B88" s="86"/>
      <c r="C88" s="86"/>
      <c r="D88" s="86"/>
      <c r="E88" s="86"/>
      <c r="F88" s="86"/>
      <c r="G88" s="86"/>
      <c r="H88" s="86"/>
    </row>
    <row r="89" spans="1:8" x14ac:dyDescent="0.3">
      <c r="A89" s="211" t="s">
        <v>96</v>
      </c>
      <c r="B89" s="211"/>
      <c r="C89" s="211"/>
      <c r="D89" s="86"/>
      <c r="E89" s="86"/>
      <c r="F89" s="86"/>
      <c r="G89" s="86"/>
      <c r="H89" s="86"/>
    </row>
    <row r="90" spans="1:8" x14ac:dyDescent="0.3">
      <c r="A90" s="86"/>
      <c r="B90" s="86"/>
      <c r="C90" s="86"/>
      <c r="D90" s="86"/>
      <c r="E90" s="86"/>
      <c r="F90" s="86"/>
      <c r="G90" s="86"/>
      <c r="H90" s="86"/>
    </row>
    <row r="91" spans="1:8" x14ac:dyDescent="0.3">
      <c r="A91" s="210" t="s">
        <v>97</v>
      </c>
      <c r="B91" s="210"/>
      <c r="C91" s="210"/>
      <c r="D91" s="210"/>
      <c r="E91" s="210"/>
      <c r="F91" s="210"/>
      <c r="G91" s="86"/>
      <c r="H91" s="86"/>
    </row>
    <row r="92" spans="1:8" x14ac:dyDescent="0.3">
      <c r="A92" s="87"/>
      <c r="B92" s="87"/>
      <c r="C92" s="87"/>
      <c r="D92" s="87"/>
      <c r="E92" s="87"/>
      <c r="F92" s="87"/>
      <c r="G92" s="86"/>
      <c r="H92" s="86"/>
    </row>
    <row r="93" spans="1:8" ht="8.25" customHeight="1" x14ac:dyDescent="0.3">
      <c r="A93" s="86"/>
      <c r="B93" s="86"/>
      <c r="C93" s="86"/>
      <c r="D93" s="86"/>
      <c r="E93" s="86"/>
      <c r="F93" s="86"/>
      <c r="G93" s="86"/>
      <c r="H93" s="86"/>
    </row>
    <row r="94" spans="1:8" x14ac:dyDescent="0.3">
      <c r="A94" s="211" t="s">
        <v>98</v>
      </c>
      <c r="B94" s="211"/>
      <c r="C94" s="211"/>
      <c r="D94" s="86"/>
      <c r="E94" s="86"/>
      <c r="F94" s="86"/>
      <c r="G94" s="86"/>
      <c r="H94" s="86"/>
    </row>
    <row r="95" spans="1:8" x14ac:dyDescent="0.3">
      <c r="A95" s="86"/>
      <c r="B95" s="86"/>
      <c r="C95" s="86"/>
      <c r="D95" s="86"/>
      <c r="E95" s="86"/>
      <c r="F95" s="86"/>
      <c r="G95" s="86"/>
      <c r="H95" s="86"/>
    </row>
    <row r="96" spans="1:8" x14ac:dyDescent="0.3">
      <c r="A96" s="210" t="s">
        <v>99</v>
      </c>
      <c r="B96" s="210"/>
      <c r="C96" s="210"/>
      <c r="D96" s="210"/>
      <c r="E96" s="210"/>
      <c r="F96" s="86"/>
      <c r="G96" s="86"/>
      <c r="H96" s="86"/>
    </row>
  </sheetData>
  <mergeCells count="28">
    <mergeCell ref="A62:H62"/>
    <mergeCell ref="A1:H1"/>
    <mergeCell ref="A3:H3"/>
    <mergeCell ref="A5:H5"/>
    <mergeCell ref="A7:H7"/>
    <mergeCell ref="A31:H31"/>
    <mergeCell ref="A33:H33"/>
    <mergeCell ref="A35:H35"/>
    <mergeCell ref="A37:H37"/>
    <mergeCell ref="A39:H39"/>
    <mergeCell ref="A53:H53"/>
    <mergeCell ref="A60:H60"/>
    <mergeCell ref="A84:C84"/>
    <mergeCell ref="A64:H64"/>
    <mergeCell ref="A66:H66"/>
    <mergeCell ref="A67:E67"/>
    <mergeCell ref="A69:H69"/>
    <mergeCell ref="A72:C72"/>
    <mergeCell ref="A74:H74"/>
    <mergeCell ref="A76:H76"/>
    <mergeCell ref="A78:H78"/>
    <mergeCell ref="A82:H82"/>
    <mergeCell ref="A80:H80"/>
    <mergeCell ref="A86:E86"/>
    <mergeCell ref="A89:C89"/>
    <mergeCell ref="A91:F91"/>
    <mergeCell ref="A94:C94"/>
    <mergeCell ref="A96:E96"/>
  </mergeCells>
  <pageMargins left="0.9055118110236221" right="0.70866141732283472" top="0.74803149606299213" bottom="0.39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opLeftCell="B1" zoomScale="70" zoomScaleNormal="70" workbookViewId="0">
      <selection activeCell="I45" sqref="I45"/>
    </sheetView>
  </sheetViews>
  <sheetFormatPr defaultRowHeight="13.2" x14ac:dyDescent="0.25"/>
  <cols>
    <col min="1" max="1" width="2.21875" style="56" hidden="1" customWidth="1"/>
    <col min="2" max="2" width="3.77734375" style="56" customWidth="1"/>
    <col min="3" max="3" width="7.21875" style="57" customWidth="1"/>
    <col min="4" max="4" width="25.6640625" style="56" customWidth="1"/>
    <col min="5" max="5" width="9.44140625" style="131" customWidth="1"/>
    <col min="6" max="6" width="10.21875" style="56" customWidth="1"/>
    <col min="7" max="7" width="9.21875" style="56" customWidth="1"/>
    <col min="8" max="8" width="4.21875" style="56" customWidth="1"/>
    <col min="9" max="13" width="7.77734375" style="56" customWidth="1"/>
    <col min="14" max="14" width="7.21875" style="56" customWidth="1"/>
    <col min="15" max="15" width="2.44140625" style="56" customWidth="1"/>
    <col min="16" max="16" width="3.21875" style="56" customWidth="1"/>
    <col min="17" max="17" width="4.21875" style="56" customWidth="1"/>
    <col min="257" max="257" width="0" hidden="1" customWidth="1"/>
    <col min="258" max="258" width="3.77734375" customWidth="1"/>
    <col min="259" max="259" width="7.21875" customWidth="1"/>
    <col min="260" max="260" width="31.77734375" customWidth="1"/>
    <col min="261" max="261" width="9.44140625" customWidth="1"/>
    <col min="262" max="263" width="9.21875" customWidth="1"/>
    <col min="264" max="264" width="4.21875" customWidth="1"/>
    <col min="265" max="269" width="7.77734375" customWidth="1"/>
    <col min="270" max="270" width="7.21875" customWidth="1"/>
    <col min="271" max="271" width="2.44140625" customWidth="1"/>
    <col min="272" max="272" width="3.21875" customWidth="1"/>
    <col min="273" max="273" width="4.21875" customWidth="1"/>
    <col min="513" max="513" width="0" hidden="1" customWidth="1"/>
    <col min="514" max="514" width="3.77734375" customWidth="1"/>
    <col min="515" max="515" width="7.21875" customWidth="1"/>
    <col min="516" max="516" width="31.77734375" customWidth="1"/>
    <col min="517" max="517" width="9.44140625" customWidth="1"/>
    <col min="518" max="519" width="9.21875" customWidth="1"/>
    <col min="520" max="520" width="4.21875" customWidth="1"/>
    <col min="521" max="525" width="7.77734375" customWidth="1"/>
    <col min="526" max="526" width="7.21875" customWidth="1"/>
    <col min="527" max="527" width="2.44140625" customWidth="1"/>
    <col min="528" max="528" width="3.21875" customWidth="1"/>
    <col min="529" max="529" width="4.21875" customWidth="1"/>
    <col min="769" max="769" width="0" hidden="1" customWidth="1"/>
    <col min="770" max="770" width="3.77734375" customWidth="1"/>
    <col min="771" max="771" width="7.21875" customWidth="1"/>
    <col min="772" max="772" width="31.77734375" customWidth="1"/>
    <col min="773" max="773" width="9.44140625" customWidth="1"/>
    <col min="774" max="775" width="9.21875" customWidth="1"/>
    <col min="776" max="776" width="4.21875" customWidth="1"/>
    <col min="777" max="781" width="7.77734375" customWidth="1"/>
    <col min="782" max="782" width="7.21875" customWidth="1"/>
    <col min="783" max="783" width="2.44140625" customWidth="1"/>
    <col min="784" max="784" width="3.21875" customWidth="1"/>
    <col min="785" max="785" width="4.21875" customWidth="1"/>
    <col min="1025" max="1025" width="0" hidden="1" customWidth="1"/>
    <col min="1026" max="1026" width="3.77734375" customWidth="1"/>
    <col min="1027" max="1027" width="7.21875" customWidth="1"/>
    <col min="1028" max="1028" width="31.77734375" customWidth="1"/>
    <col min="1029" max="1029" width="9.44140625" customWidth="1"/>
    <col min="1030" max="1031" width="9.21875" customWidth="1"/>
    <col min="1032" max="1032" width="4.21875" customWidth="1"/>
    <col min="1033" max="1037" width="7.77734375" customWidth="1"/>
    <col min="1038" max="1038" width="7.21875" customWidth="1"/>
    <col min="1039" max="1039" width="2.44140625" customWidth="1"/>
    <col min="1040" max="1040" width="3.21875" customWidth="1"/>
    <col min="1041" max="1041" width="4.21875" customWidth="1"/>
    <col min="1281" max="1281" width="0" hidden="1" customWidth="1"/>
    <col min="1282" max="1282" width="3.77734375" customWidth="1"/>
    <col min="1283" max="1283" width="7.21875" customWidth="1"/>
    <col min="1284" max="1284" width="31.77734375" customWidth="1"/>
    <col min="1285" max="1285" width="9.44140625" customWidth="1"/>
    <col min="1286" max="1287" width="9.21875" customWidth="1"/>
    <col min="1288" max="1288" width="4.21875" customWidth="1"/>
    <col min="1289" max="1293" width="7.77734375" customWidth="1"/>
    <col min="1294" max="1294" width="7.21875" customWidth="1"/>
    <col min="1295" max="1295" width="2.44140625" customWidth="1"/>
    <col min="1296" max="1296" width="3.21875" customWidth="1"/>
    <col min="1297" max="1297" width="4.21875" customWidth="1"/>
    <col min="1537" max="1537" width="0" hidden="1" customWidth="1"/>
    <col min="1538" max="1538" width="3.77734375" customWidth="1"/>
    <col min="1539" max="1539" width="7.21875" customWidth="1"/>
    <col min="1540" max="1540" width="31.77734375" customWidth="1"/>
    <col min="1541" max="1541" width="9.44140625" customWidth="1"/>
    <col min="1542" max="1543" width="9.21875" customWidth="1"/>
    <col min="1544" max="1544" width="4.21875" customWidth="1"/>
    <col min="1545" max="1549" width="7.77734375" customWidth="1"/>
    <col min="1550" max="1550" width="7.21875" customWidth="1"/>
    <col min="1551" max="1551" width="2.44140625" customWidth="1"/>
    <col min="1552" max="1552" width="3.21875" customWidth="1"/>
    <col min="1553" max="1553" width="4.21875" customWidth="1"/>
    <col min="1793" max="1793" width="0" hidden="1" customWidth="1"/>
    <col min="1794" max="1794" width="3.77734375" customWidth="1"/>
    <col min="1795" max="1795" width="7.21875" customWidth="1"/>
    <col min="1796" max="1796" width="31.77734375" customWidth="1"/>
    <col min="1797" max="1797" width="9.44140625" customWidth="1"/>
    <col min="1798" max="1799" width="9.21875" customWidth="1"/>
    <col min="1800" max="1800" width="4.21875" customWidth="1"/>
    <col min="1801" max="1805" width="7.77734375" customWidth="1"/>
    <col min="1806" max="1806" width="7.21875" customWidth="1"/>
    <col min="1807" max="1807" width="2.44140625" customWidth="1"/>
    <col min="1808" max="1808" width="3.21875" customWidth="1"/>
    <col min="1809" max="1809" width="4.21875" customWidth="1"/>
    <col min="2049" max="2049" width="0" hidden="1" customWidth="1"/>
    <col min="2050" max="2050" width="3.77734375" customWidth="1"/>
    <col min="2051" max="2051" width="7.21875" customWidth="1"/>
    <col min="2052" max="2052" width="31.77734375" customWidth="1"/>
    <col min="2053" max="2053" width="9.44140625" customWidth="1"/>
    <col min="2054" max="2055" width="9.21875" customWidth="1"/>
    <col min="2056" max="2056" width="4.21875" customWidth="1"/>
    <col min="2057" max="2061" width="7.77734375" customWidth="1"/>
    <col min="2062" max="2062" width="7.21875" customWidth="1"/>
    <col min="2063" max="2063" width="2.44140625" customWidth="1"/>
    <col min="2064" max="2064" width="3.21875" customWidth="1"/>
    <col min="2065" max="2065" width="4.21875" customWidth="1"/>
    <col min="2305" max="2305" width="0" hidden="1" customWidth="1"/>
    <col min="2306" max="2306" width="3.77734375" customWidth="1"/>
    <col min="2307" max="2307" width="7.21875" customWidth="1"/>
    <col min="2308" max="2308" width="31.77734375" customWidth="1"/>
    <col min="2309" max="2309" width="9.44140625" customWidth="1"/>
    <col min="2310" max="2311" width="9.21875" customWidth="1"/>
    <col min="2312" max="2312" width="4.21875" customWidth="1"/>
    <col min="2313" max="2317" width="7.77734375" customWidth="1"/>
    <col min="2318" max="2318" width="7.21875" customWidth="1"/>
    <col min="2319" max="2319" width="2.44140625" customWidth="1"/>
    <col min="2320" max="2320" width="3.21875" customWidth="1"/>
    <col min="2321" max="2321" width="4.21875" customWidth="1"/>
    <col min="2561" max="2561" width="0" hidden="1" customWidth="1"/>
    <col min="2562" max="2562" width="3.77734375" customWidth="1"/>
    <col min="2563" max="2563" width="7.21875" customWidth="1"/>
    <col min="2564" max="2564" width="31.77734375" customWidth="1"/>
    <col min="2565" max="2565" width="9.44140625" customWidth="1"/>
    <col min="2566" max="2567" width="9.21875" customWidth="1"/>
    <col min="2568" max="2568" width="4.21875" customWidth="1"/>
    <col min="2569" max="2573" width="7.77734375" customWidth="1"/>
    <col min="2574" max="2574" width="7.21875" customWidth="1"/>
    <col min="2575" max="2575" width="2.44140625" customWidth="1"/>
    <col min="2576" max="2576" width="3.21875" customWidth="1"/>
    <col min="2577" max="2577" width="4.21875" customWidth="1"/>
    <col min="2817" max="2817" width="0" hidden="1" customWidth="1"/>
    <col min="2818" max="2818" width="3.77734375" customWidth="1"/>
    <col min="2819" max="2819" width="7.21875" customWidth="1"/>
    <col min="2820" max="2820" width="31.77734375" customWidth="1"/>
    <col min="2821" max="2821" width="9.44140625" customWidth="1"/>
    <col min="2822" max="2823" width="9.21875" customWidth="1"/>
    <col min="2824" max="2824" width="4.21875" customWidth="1"/>
    <col min="2825" max="2829" width="7.77734375" customWidth="1"/>
    <col min="2830" max="2830" width="7.21875" customWidth="1"/>
    <col min="2831" max="2831" width="2.44140625" customWidth="1"/>
    <col min="2832" max="2832" width="3.21875" customWidth="1"/>
    <col min="2833" max="2833" width="4.21875" customWidth="1"/>
    <col min="3073" max="3073" width="0" hidden="1" customWidth="1"/>
    <col min="3074" max="3074" width="3.77734375" customWidth="1"/>
    <col min="3075" max="3075" width="7.21875" customWidth="1"/>
    <col min="3076" max="3076" width="31.77734375" customWidth="1"/>
    <col min="3077" max="3077" width="9.44140625" customWidth="1"/>
    <col min="3078" max="3079" width="9.21875" customWidth="1"/>
    <col min="3080" max="3080" width="4.21875" customWidth="1"/>
    <col min="3081" max="3085" width="7.77734375" customWidth="1"/>
    <col min="3086" max="3086" width="7.21875" customWidth="1"/>
    <col min="3087" max="3087" width="2.44140625" customWidth="1"/>
    <col min="3088" max="3088" width="3.21875" customWidth="1"/>
    <col min="3089" max="3089" width="4.21875" customWidth="1"/>
    <col min="3329" max="3329" width="0" hidden="1" customWidth="1"/>
    <col min="3330" max="3330" width="3.77734375" customWidth="1"/>
    <col min="3331" max="3331" width="7.21875" customWidth="1"/>
    <col min="3332" max="3332" width="31.77734375" customWidth="1"/>
    <col min="3333" max="3333" width="9.44140625" customWidth="1"/>
    <col min="3334" max="3335" width="9.21875" customWidth="1"/>
    <col min="3336" max="3336" width="4.21875" customWidth="1"/>
    <col min="3337" max="3341" width="7.77734375" customWidth="1"/>
    <col min="3342" max="3342" width="7.21875" customWidth="1"/>
    <col min="3343" max="3343" width="2.44140625" customWidth="1"/>
    <col min="3344" max="3344" width="3.21875" customWidth="1"/>
    <col min="3345" max="3345" width="4.21875" customWidth="1"/>
    <col min="3585" max="3585" width="0" hidden="1" customWidth="1"/>
    <col min="3586" max="3586" width="3.77734375" customWidth="1"/>
    <col min="3587" max="3587" width="7.21875" customWidth="1"/>
    <col min="3588" max="3588" width="31.77734375" customWidth="1"/>
    <col min="3589" max="3589" width="9.44140625" customWidth="1"/>
    <col min="3590" max="3591" width="9.21875" customWidth="1"/>
    <col min="3592" max="3592" width="4.21875" customWidth="1"/>
    <col min="3593" max="3597" width="7.77734375" customWidth="1"/>
    <col min="3598" max="3598" width="7.21875" customWidth="1"/>
    <col min="3599" max="3599" width="2.44140625" customWidth="1"/>
    <col min="3600" max="3600" width="3.21875" customWidth="1"/>
    <col min="3601" max="3601" width="4.21875" customWidth="1"/>
    <col min="3841" max="3841" width="0" hidden="1" customWidth="1"/>
    <col min="3842" max="3842" width="3.77734375" customWidth="1"/>
    <col min="3843" max="3843" width="7.21875" customWidth="1"/>
    <col min="3844" max="3844" width="31.77734375" customWidth="1"/>
    <col min="3845" max="3845" width="9.44140625" customWidth="1"/>
    <col min="3846" max="3847" width="9.21875" customWidth="1"/>
    <col min="3848" max="3848" width="4.21875" customWidth="1"/>
    <col min="3849" max="3853" width="7.77734375" customWidth="1"/>
    <col min="3854" max="3854" width="7.21875" customWidth="1"/>
    <col min="3855" max="3855" width="2.44140625" customWidth="1"/>
    <col min="3856" max="3856" width="3.21875" customWidth="1"/>
    <col min="3857" max="3857" width="4.21875" customWidth="1"/>
    <col min="4097" max="4097" width="0" hidden="1" customWidth="1"/>
    <col min="4098" max="4098" width="3.77734375" customWidth="1"/>
    <col min="4099" max="4099" width="7.21875" customWidth="1"/>
    <col min="4100" max="4100" width="31.77734375" customWidth="1"/>
    <col min="4101" max="4101" width="9.44140625" customWidth="1"/>
    <col min="4102" max="4103" width="9.21875" customWidth="1"/>
    <col min="4104" max="4104" width="4.21875" customWidth="1"/>
    <col min="4105" max="4109" width="7.77734375" customWidth="1"/>
    <col min="4110" max="4110" width="7.21875" customWidth="1"/>
    <col min="4111" max="4111" width="2.44140625" customWidth="1"/>
    <col min="4112" max="4112" width="3.21875" customWidth="1"/>
    <col min="4113" max="4113" width="4.21875" customWidth="1"/>
    <col min="4353" max="4353" width="0" hidden="1" customWidth="1"/>
    <col min="4354" max="4354" width="3.77734375" customWidth="1"/>
    <col min="4355" max="4355" width="7.21875" customWidth="1"/>
    <col min="4356" max="4356" width="31.77734375" customWidth="1"/>
    <col min="4357" max="4357" width="9.44140625" customWidth="1"/>
    <col min="4358" max="4359" width="9.21875" customWidth="1"/>
    <col min="4360" max="4360" width="4.21875" customWidth="1"/>
    <col min="4361" max="4365" width="7.77734375" customWidth="1"/>
    <col min="4366" max="4366" width="7.21875" customWidth="1"/>
    <col min="4367" max="4367" width="2.44140625" customWidth="1"/>
    <col min="4368" max="4368" width="3.21875" customWidth="1"/>
    <col min="4369" max="4369" width="4.21875" customWidth="1"/>
    <col min="4609" max="4609" width="0" hidden="1" customWidth="1"/>
    <col min="4610" max="4610" width="3.77734375" customWidth="1"/>
    <col min="4611" max="4611" width="7.21875" customWidth="1"/>
    <col min="4612" max="4612" width="31.77734375" customWidth="1"/>
    <col min="4613" max="4613" width="9.44140625" customWidth="1"/>
    <col min="4614" max="4615" width="9.21875" customWidth="1"/>
    <col min="4616" max="4616" width="4.21875" customWidth="1"/>
    <col min="4617" max="4621" width="7.77734375" customWidth="1"/>
    <col min="4622" max="4622" width="7.21875" customWidth="1"/>
    <col min="4623" max="4623" width="2.44140625" customWidth="1"/>
    <col min="4624" max="4624" width="3.21875" customWidth="1"/>
    <col min="4625" max="4625" width="4.21875" customWidth="1"/>
    <col min="4865" max="4865" width="0" hidden="1" customWidth="1"/>
    <col min="4866" max="4866" width="3.77734375" customWidth="1"/>
    <col min="4867" max="4867" width="7.21875" customWidth="1"/>
    <col min="4868" max="4868" width="31.77734375" customWidth="1"/>
    <col min="4869" max="4869" width="9.44140625" customWidth="1"/>
    <col min="4870" max="4871" width="9.21875" customWidth="1"/>
    <col min="4872" max="4872" width="4.21875" customWidth="1"/>
    <col min="4873" max="4877" width="7.77734375" customWidth="1"/>
    <col min="4878" max="4878" width="7.21875" customWidth="1"/>
    <col min="4879" max="4879" width="2.44140625" customWidth="1"/>
    <col min="4880" max="4880" width="3.21875" customWidth="1"/>
    <col min="4881" max="4881" width="4.21875" customWidth="1"/>
    <col min="5121" max="5121" width="0" hidden="1" customWidth="1"/>
    <col min="5122" max="5122" width="3.77734375" customWidth="1"/>
    <col min="5123" max="5123" width="7.21875" customWidth="1"/>
    <col min="5124" max="5124" width="31.77734375" customWidth="1"/>
    <col min="5125" max="5125" width="9.44140625" customWidth="1"/>
    <col min="5126" max="5127" width="9.21875" customWidth="1"/>
    <col min="5128" max="5128" width="4.21875" customWidth="1"/>
    <col min="5129" max="5133" width="7.77734375" customWidth="1"/>
    <col min="5134" max="5134" width="7.21875" customWidth="1"/>
    <col min="5135" max="5135" width="2.44140625" customWidth="1"/>
    <col min="5136" max="5136" width="3.21875" customWidth="1"/>
    <col min="5137" max="5137" width="4.21875" customWidth="1"/>
    <col min="5377" max="5377" width="0" hidden="1" customWidth="1"/>
    <col min="5378" max="5378" width="3.77734375" customWidth="1"/>
    <col min="5379" max="5379" width="7.21875" customWidth="1"/>
    <col min="5380" max="5380" width="31.77734375" customWidth="1"/>
    <col min="5381" max="5381" width="9.44140625" customWidth="1"/>
    <col min="5382" max="5383" width="9.21875" customWidth="1"/>
    <col min="5384" max="5384" width="4.21875" customWidth="1"/>
    <col min="5385" max="5389" width="7.77734375" customWidth="1"/>
    <col min="5390" max="5390" width="7.21875" customWidth="1"/>
    <col min="5391" max="5391" width="2.44140625" customWidth="1"/>
    <col min="5392" max="5392" width="3.21875" customWidth="1"/>
    <col min="5393" max="5393" width="4.21875" customWidth="1"/>
    <col min="5633" max="5633" width="0" hidden="1" customWidth="1"/>
    <col min="5634" max="5634" width="3.77734375" customWidth="1"/>
    <col min="5635" max="5635" width="7.21875" customWidth="1"/>
    <col min="5636" max="5636" width="31.77734375" customWidth="1"/>
    <col min="5637" max="5637" width="9.44140625" customWidth="1"/>
    <col min="5638" max="5639" width="9.21875" customWidth="1"/>
    <col min="5640" max="5640" width="4.21875" customWidth="1"/>
    <col min="5641" max="5645" width="7.77734375" customWidth="1"/>
    <col min="5646" max="5646" width="7.21875" customWidth="1"/>
    <col min="5647" max="5647" width="2.44140625" customWidth="1"/>
    <col min="5648" max="5648" width="3.21875" customWidth="1"/>
    <col min="5649" max="5649" width="4.21875" customWidth="1"/>
    <col min="5889" max="5889" width="0" hidden="1" customWidth="1"/>
    <col min="5890" max="5890" width="3.77734375" customWidth="1"/>
    <col min="5891" max="5891" width="7.21875" customWidth="1"/>
    <col min="5892" max="5892" width="31.77734375" customWidth="1"/>
    <col min="5893" max="5893" width="9.44140625" customWidth="1"/>
    <col min="5894" max="5895" width="9.21875" customWidth="1"/>
    <col min="5896" max="5896" width="4.21875" customWidth="1"/>
    <col min="5897" max="5901" width="7.77734375" customWidth="1"/>
    <col min="5902" max="5902" width="7.21875" customWidth="1"/>
    <col min="5903" max="5903" width="2.44140625" customWidth="1"/>
    <col min="5904" max="5904" width="3.21875" customWidth="1"/>
    <col min="5905" max="5905" width="4.21875" customWidth="1"/>
    <col min="6145" max="6145" width="0" hidden="1" customWidth="1"/>
    <col min="6146" max="6146" width="3.77734375" customWidth="1"/>
    <col min="6147" max="6147" width="7.21875" customWidth="1"/>
    <col min="6148" max="6148" width="31.77734375" customWidth="1"/>
    <col min="6149" max="6149" width="9.44140625" customWidth="1"/>
    <col min="6150" max="6151" width="9.21875" customWidth="1"/>
    <col min="6152" max="6152" width="4.21875" customWidth="1"/>
    <col min="6153" max="6157" width="7.77734375" customWidth="1"/>
    <col min="6158" max="6158" width="7.21875" customWidth="1"/>
    <col min="6159" max="6159" width="2.44140625" customWidth="1"/>
    <col min="6160" max="6160" width="3.21875" customWidth="1"/>
    <col min="6161" max="6161" width="4.21875" customWidth="1"/>
    <col min="6401" max="6401" width="0" hidden="1" customWidth="1"/>
    <col min="6402" max="6402" width="3.77734375" customWidth="1"/>
    <col min="6403" max="6403" width="7.21875" customWidth="1"/>
    <col min="6404" max="6404" width="31.77734375" customWidth="1"/>
    <col min="6405" max="6405" width="9.44140625" customWidth="1"/>
    <col min="6406" max="6407" width="9.21875" customWidth="1"/>
    <col min="6408" max="6408" width="4.21875" customWidth="1"/>
    <col min="6409" max="6413" width="7.77734375" customWidth="1"/>
    <col min="6414" max="6414" width="7.21875" customWidth="1"/>
    <col min="6415" max="6415" width="2.44140625" customWidth="1"/>
    <col min="6416" max="6416" width="3.21875" customWidth="1"/>
    <col min="6417" max="6417" width="4.21875" customWidth="1"/>
    <col min="6657" max="6657" width="0" hidden="1" customWidth="1"/>
    <col min="6658" max="6658" width="3.77734375" customWidth="1"/>
    <col min="6659" max="6659" width="7.21875" customWidth="1"/>
    <col min="6660" max="6660" width="31.77734375" customWidth="1"/>
    <col min="6661" max="6661" width="9.44140625" customWidth="1"/>
    <col min="6662" max="6663" width="9.21875" customWidth="1"/>
    <col min="6664" max="6664" width="4.21875" customWidth="1"/>
    <col min="6665" max="6669" width="7.77734375" customWidth="1"/>
    <col min="6670" max="6670" width="7.21875" customWidth="1"/>
    <col min="6671" max="6671" width="2.44140625" customWidth="1"/>
    <col min="6672" max="6672" width="3.21875" customWidth="1"/>
    <col min="6673" max="6673" width="4.21875" customWidth="1"/>
    <col min="6913" max="6913" width="0" hidden="1" customWidth="1"/>
    <col min="6914" max="6914" width="3.77734375" customWidth="1"/>
    <col min="6915" max="6915" width="7.21875" customWidth="1"/>
    <col min="6916" max="6916" width="31.77734375" customWidth="1"/>
    <col min="6917" max="6917" width="9.44140625" customWidth="1"/>
    <col min="6918" max="6919" width="9.21875" customWidth="1"/>
    <col min="6920" max="6920" width="4.21875" customWidth="1"/>
    <col min="6921" max="6925" width="7.77734375" customWidth="1"/>
    <col min="6926" max="6926" width="7.21875" customWidth="1"/>
    <col min="6927" max="6927" width="2.44140625" customWidth="1"/>
    <col min="6928" max="6928" width="3.21875" customWidth="1"/>
    <col min="6929" max="6929" width="4.21875" customWidth="1"/>
    <col min="7169" max="7169" width="0" hidden="1" customWidth="1"/>
    <col min="7170" max="7170" width="3.77734375" customWidth="1"/>
    <col min="7171" max="7171" width="7.21875" customWidth="1"/>
    <col min="7172" max="7172" width="31.77734375" customWidth="1"/>
    <col min="7173" max="7173" width="9.44140625" customWidth="1"/>
    <col min="7174" max="7175" width="9.21875" customWidth="1"/>
    <col min="7176" max="7176" width="4.21875" customWidth="1"/>
    <col min="7177" max="7181" width="7.77734375" customWidth="1"/>
    <col min="7182" max="7182" width="7.21875" customWidth="1"/>
    <col min="7183" max="7183" width="2.44140625" customWidth="1"/>
    <col min="7184" max="7184" width="3.21875" customWidth="1"/>
    <col min="7185" max="7185" width="4.21875" customWidth="1"/>
    <col min="7425" max="7425" width="0" hidden="1" customWidth="1"/>
    <col min="7426" max="7426" width="3.77734375" customWidth="1"/>
    <col min="7427" max="7427" width="7.21875" customWidth="1"/>
    <col min="7428" max="7428" width="31.77734375" customWidth="1"/>
    <col min="7429" max="7429" width="9.44140625" customWidth="1"/>
    <col min="7430" max="7431" width="9.21875" customWidth="1"/>
    <col min="7432" max="7432" width="4.21875" customWidth="1"/>
    <col min="7433" max="7437" width="7.77734375" customWidth="1"/>
    <col min="7438" max="7438" width="7.21875" customWidth="1"/>
    <col min="7439" max="7439" width="2.44140625" customWidth="1"/>
    <col min="7440" max="7440" width="3.21875" customWidth="1"/>
    <col min="7441" max="7441" width="4.21875" customWidth="1"/>
    <col min="7681" max="7681" width="0" hidden="1" customWidth="1"/>
    <col min="7682" max="7682" width="3.77734375" customWidth="1"/>
    <col min="7683" max="7683" width="7.21875" customWidth="1"/>
    <col min="7684" max="7684" width="31.77734375" customWidth="1"/>
    <col min="7685" max="7685" width="9.44140625" customWidth="1"/>
    <col min="7686" max="7687" width="9.21875" customWidth="1"/>
    <col min="7688" max="7688" width="4.21875" customWidth="1"/>
    <col min="7689" max="7693" width="7.77734375" customWidth="1"/>
    <col min="7694" max="7694" width="7.21875" customWidth="1"/>
    <col min="7695" max="7695" width="2.44140625" customWidth="1"/>
    <col min="7696" max="7696" width="3.21875" customWidth="1"/>
    <col min="7697" max="7697" width="4.21875" customWidth="1"/>
    <col min="7937" max="7937" width="0" hidden="1" customWidth="1"/>
    <col min="7938" max="7938" width="3.77734375" customWidth="1"/>
    <col min="7939" max="7939" width="7.21875" customWidth="1"/>
    <col min="7940" max="7940" width="31.77734375" customWidth="1"/>
    <col min="7941" max="7941" width="9.44140625" customWidth="1"/>
    <col min="7942" max="7943" width="9.21875" customWidth="1"/>
    <col min="7944" max="7944" width="4.21875" customWidth="1"/>
    <col min="7945" max="7949" width="7.77734375" customWidth="1"/>
    <col min="7950" max="7950" width="7.21875" customWidth="1"/>
    <col min="7951" max="7951" width="2.44140625" customWidth="1"/>
    <col min="7952" max="7952" width="3.21875" customWidth="1"/>
    <col min="7953" max="7953" width="4.21875" customWidth="1"/>
    <col min="8193" max="8193" width="0" hidden="1" customWidth="1"/>
    <col min="8194" max="8194" width="3.77734375" customWidth="1"/>
    <col min="8195" max="8195" width="7.21875" customWidth="1"/>
    <col min="8196" max="8196" width="31.77734375" customWidth="1"/>
    <col min="8197" max="8197" width="9.44140625" customWidth="1"/>
    <col min="8198" max="8199" width="9.21875" customWidth="1"/>
    <col min="8200" max="8200" width="4.21875" customWidth="1"/>
    <col min="8201" max="8205" width="7.77734375" customWidth="1"/>
    <col min="8206" max="8206" width="7.21875" customWidth="1"/>
    <col min="8207" max="8207" width="2.44140625" customWidth="1"/>
    <col min="8208" max="8208" width="3.21875" customWidth="1"/>
    <col min="8209" max="8209" width="4.21875" customWidth="1"/>
    <col min="8449" max="8449" width="0" hidden="1" customWidth="1"/>
    <col min="8450" max="8450" width="3.77734375" customWidth="1"/>
    <col min="8451" max="8451" width="7.21875" customWidth="1"/>
    <col min="8452" max="8452" width="31.77734375" customWidth="1"/>
    <col min="8453" max="8453" width="9.44140625" customWidth="1"/>
    <col min="8454" max="8455" width="9.21875" customWidth="1"/>
    <col min="8456" max="8456" width="4.21875" customWidth="1"/>
    <col min="8457" max="8461" width="7.77734375" customWidth="1"/>
    <col min="8462" max="8462" width="7.21875" customWidth="1"/>
    <col min="8463" max="8463" width="2.44140625" customWidth="1"/>
    <col min="8464" max="8464" width="3.21875" customWidth="1"/>
    <col min="8465" max="8465" width="4.21875" customWidth="1"/>
    <col min="8705" max="8705" width="0" hidden="1" customWidth="1"/>
    <col min="8706" max="8706" width="3.77734375" customWidth="1"/>
    <col min="8707" max="8707" width="7.21875" customWidth="1"/>
    <col min="8708" max="8708" width="31.77734375" customWidth="1"/>
    <col min="8709" max="8709" width="9.44140625" customWidth="1"/>
    <col min="8710" max="8711" width="9.21875" customWidth="1"/>
    <col min="8712" max="8712" width="4.21875" customWidth="1"/>
    <col min="8713" max="8717" width="7.77734375" customWidth="1"/>
    <col min="8718" max="8718" width="7.21875" customWidth="1"/>
    <col min="8719" max="8719" width="2.44140625" customWidth="1"/>
    <col min="8720" max="8720" width="3.21875" customWidth="1"/>
    <col min="8721" max="8721" width="4.21875" customWidth="1"/>
    <col min="8961" max="8961" width="0" hidden="1" customWidth="1"/>
    <col min="8962" max="8962" width="3.77734375" customWidth="1"/>
    <col min="8963" max="8963" width="7.21875" customWidth="1"/>
    <col min="8964" max="8964" width="31.77734375" customWidth="1"/>
    <col min="8965" max="8965" width="9.44140625" customWidth="1"/>
    <col min="8966" max="8967" width="9.21875" customWidth="1"/>
    <col min="8968" max="8968" width="4.21875" customWidth="1"/>
    <col min="8969" max="8973" width="7.77734375" customWidth="1"/>
    <col min="8974" max="8974" width="7.21875" customWidth="1"/>
    <col min="8975" max="8975" width="2.44140625" customWidth="1"/>
    <col min="8976" max="8976" width="3.21875" customWidth="1"/>
    <col min="8977" max="8977" width="4.21875" customWidth="1"/>
    <col min="9217" max="9217" width="0" hidden="1" customWidth="1"/>
    <col min="9218" max="9218" width="3.77734375" customWidth="1"/>
    <col min="9219" max="9219" width="7.21875" customWidth="1"/>
    <col min="9220" max="9220" width="31.77734375" customWidth="1"/>
    <col min="9221" max="9221" width="9.44140625" customWidth="1"/>
    <col min="9222" max="9223" width="9.21875" customWidth="1"/>
    <col min="9224" max="9224" width="4.21875" customWidth="1"/>
    <col min="9225" max="9229" width="7.77734375" customWidth="1"/>
    <col min="9230" max="9230" width="7.21875" customWidth="1"/>
    <col min="9231" max="9231" width="2.44140625" customWidth="1"/>
    <col min="9232" max="9232" width="3.21875" customWidth="1"/>
    <col min="9233" max="9233" width="4.21875" customWidth="1"/>
    <col min="9473" max="9473" width="0" hidden="1" customWidth="1"/>
    <col min="9474" max="9474" width="3.77734375" customWidth="1"/>
    <col min="9475" max="9475" width="7.21875" customWidth="1"/>
    <col min="9476" max="9476" width="31.77734375" customWidth="1"/>
    <col min="9477" max="9477" width="9.44140625" customWidth="1"/>
    <col min="9478" max="9479" width="9.21875" customWidth="1"/>
    <col min="9480" max="9480" width="4.21875" customWidth="1"/>
    <col min="9481" max="9485" width="7.77734375" customWidth="1"/>
    <col min="9486" max="9486" width="7.21875" customWidth="1"/>
    <col min="9487" max="9487" width="2.44140625" customWidth="1"/>
    <col min="9488" max="9488" width="3.21875" customWidth="1"/>
    <col min="9489" max="9489" width="4.21875" customWidth="1"/>
    <col min="9729" max="9729" width="0" hidden="1" customWidth="1"/>
    <col min="9730" max="9730" width="3.77734375" customWidth="1"/>
    <col min="9731" max="9731" width="7.21875" customWidth="1"/>
    <col min="9732" max="9732" width="31.77734375" customWidth="1"/>
    <col min="9733" max="9733" width="9.44140625" customWidth="1"/>
    <col min="9734" max="9735" width="9.21875" customWidth="1"/>
    <col min="9736" max="9736" width="4.21875" customWidth="1"/>
    <col min="9737" max="9741" width="7.77734375" customWidth="1"/>
    <col min="9742" max="9742" width="7.21875" customWidth="1"/>
    <col min="9743" max="9743" width="2.44140625" customWidth="1"/>
    <col min="9744" max="9744" width="3.21875" customWidth="1"/>
    <col min="9745" max="9745" width="4.21875" customWidth="1"/>
    <col min="9985" max="9985" width="0" hidden="1" customWidth="1"/>
    <col min="9986" max="9986" width="3.77734375" customWidth="1"/>
    <col min="9987" max="9987" width="7.21875" customWidth="1"/>
    <col min="9988" max="9988" width="31.77734375" customWidth="1"/>
    <col min="9989" max="9989" width="9.44140625" customWidth="1"/>
    <col min="9990" max="9991" width="9.21875" customWidth="1"/>
    <col min="9992" max="9992" width="4.21875" customWidth="1"/>
    <col min="9993" max="9997" width="7.77734375" customWidth="1"/>
    <col min="9998" max="9998" width="7.21875" customWidth="1"/>
    <col min="9999" max="9999" width="2.44140625" customWidth="1"/>
    <col min="10000" max="10000" width="3.21875" customWidth="1"/>
    <col min="10001" max="10001" width="4.21875" customWidth="1"/>
    <col min="10241" max="10241" width="0" hidden="1" customWidth="1"/>
    <col min="10242" max="10242" width="3.77734375" customWidth="1"/>
    <col min="10243" max="10243" width="7.21875" customWidth="1"/>
    <col min="10244" max="10244" width="31.77734375" customWidth="1"/>
    <col min="10245" max="10245" width="9.44140625" customWidth="1"/>
    <col min="10246" max="10247" width="9.21875" customWidth="1"/>
    <col min="10248" max="10248" width="4.21875" customWidth="1"/>
    <col min="10249" max="10253" width="7.77734375" customWidth="1"/>
    <col min="10254" max="10254" width="7.21875" customWidth="1"/>
    <col min="10255" max="10255" width="2.44140625" customWidth="1"/>
    <col min="10256" max="10256" width="3.21875" customWidth="1"/>
    <col min="10257" max="10257" width="4.21875" customWidth="1"/>
    <col min="10497" max="10497" width="0" hidden="1" customWidth="1"/>
    <col min="10498" max="10498" width="3.77734375" customWidth="1"/>
    <col min="10499" max="10499" width="7.21875" customWidth="1"/>
    <col min="10500" max="10500" width="31.77734375" customWidth="1"/>
    <col min="10501" max="10501" width="9.44140625" customWidth="1"/>
    <col min="10502" max="10503" width="9.21875" customWidth="1"/>
    <col min="10504" max="10504" width="4.21875" customWidth="1"/>
    <col min="10505" max="10509" width="7.77734375" customWidth="1"/>
    <col min="10510" max="10510" width="7.21875" customWidth="1"/>
    <col min="10511" max="10511" width="2.44140625" customWidth="1"/>
    <col min="10512" max="10512" width="3.21875" customWidth="1"/>
    <col min="10513" max="10513" width="4.21875" customWidth="1"/>
    <col min="10753" max="10753" width="0" hidden="1" customWidth="1"/>
    <col min="10754" max="10754" width="3.77734375" customWidth="1"/>
    <col min="10755" max="10755" width="7.21875" customWidth="1"/>
    <col min="10756" max="10756" width="31.77734375" customWidth="1"/>
    <col min="10757" max="10757" width="9.44140625" customWidth="1"/>
    <col min="10758" max="10759" width="9.21875" customWidth="1"/>
    <col min="10760" max="10760" width="4.21875" customWidth="1"/>
    <col min="10761" max="10765" width="7.77734375" customWidth="1"/>
    <col min="10766" max="10766" width="7.21875" customWidth="1"/>
    <col min="10767" max="10767" width="2.44140625" customWidth="1"/>
    <col min="10768" max="10768" width="3.21875" customWidth="1"/>
    <col min="10769" max="10769" width="4.21875" customWidth="1"/>
    <col min="11009" max="11009" width="0" hidden="1" customWidth="1"/>
    <col min="11010" max="11010" width="3.77734375" customWidth="1"/>
    <col min="11011" max="11011" width="7.21875" customWidth="1"/>
    <col min="11012" max="11012" width="31.77734375" customWidth="1"/>
    <col min="11013" max="11013" width="9.44140625" customWidth="1"/>
    <col min="11014" max="11015" width="9.21875" customWidth="1"/>
    <col min="11016" max="11016" width="4.21875" customWidth="1"/>
    <col min="11017" max="11021" width="7.77734375" customWidth="1"/>
    <col min="11022" max="11022" width="7.21875" customWidth="1"/>
    <col min="11023" max="11023" width="2.44140625" customWidth="1"/>
    <col min="11024" max="11024" width="3.21875" customWidth="1"/>
    <col min="11025" max="11025" width="4.21875" customWidth="1"/>
    <col min="11265" max="11265" width="0" hidden="1" customWidth="1"/>
    <col min="11266" max="11266" width="3.77734375" customWidth="1"/>
    <col min="11267" max="11267" width="7.21875" customWidth="1"/>
    <col min="11268" max="11268" width="31.77734375" customWidth="1"/>
    <col min="11269" max="11269" width="9.44140625" customWidth="1"/>
    <col min="11270" max="11271" width="9.21875" customWidth="1"/>
    <col min="11272" max="11272" width="4.21875" customWidth="1"/>
    <col min="11273" max="11277" width="7.77734375" customWidth="1"/>
    <col min="11278" max="11278" width="7.21875" customWidth="1"/>
    <col min="11279" max="11279" width="2.44140625" customWidth="1"/>
    <col min="11280" max="11280" width="3.21875" customWidth="1"/>
    <col min="11281" max="11281" width="4.21875" customWidth="1"/>
    <col min="11521" max="11521" width="0" hidden="1" customWidth="1"/>
    <col min="11522" max="11522" width="3.77734375" customWidth="1"/>
    <col min="11523" max="11523" width="7.21875" customWidth="1"/>
    <col min="11524" max="11524" width="31.77734375" customWidth="1"/>
    <col min="11525" max="11525" width="9.44140625" customWidth="1"/>
    <col min="11526" max="11527" width="9.21875" customWidth="1"/>
    <col min="11528" max="11528" width="4.21875" customWidth="1"/>
    <col min="11529" max="11533" width="7.77734375" customWidth="1"/>
    <col min="11534" max="11534" width="7.21875" customWidth="1"/>
    <col min="11535" max="11535" width="2.44140625" customWidth="1"/>
    <col min="11536" max="11536" width="3.21875" customWidth="1"/>
    <col min="11537" max="11537" width="4.21875" customWidth="1"/>
    <col min="11777" max="11777" width="0" hidden="1" customWidth="1"/>
    <col min="11778" max="11778" width="3.77734375" customWidth="1"/>
    <col min="11779" max="11779" width="7.21875" customWidth="1"/>
    <col min="11780" max="11780" width="31.77734375" customWidth="1"/>
    <col min="11781" max="11781" width="9.44140625" customWidth="1"/>
    <col min="11782" max="11783" width="9.21875" customWidth="1"/>
    <col min="11784" max="11784" width="4.21875" customWidth="1"/>
    <col min="11785" max="11789" width="7.77734375" customWidth="1"/>
    <col min="11790" max="11790" width="7.21875" customWidth="1"/>
    <col min="11791" max="11791" width="2.44140625" customWidth="1"/>
    <col min="11792" max="11792" width="3.21875" customWidth="1"/>
    <col min="11793" max="11793" width="4.21875" customWidth="1"/>
    <col min="12033" max="12033" width="0" hidden="1" customWidth="1"/>
    <col min="12034" max="12034" width="3.77734375" customWidth="1"/>
    <col min="12035" max="12035" width="7.21875" customWidth="1"/>
    <col min="12036" max="12036" width="31.77734375" customWidth="1"/>
    <col min="12037" max="12037" width="9.44140625" customWidth="1"/>
    <col min="12038" max="12039" width="9.21875" customWidth="1"/>
    <col min="12040" max="12040" width="4.21875" customWidth="1"/>
    <col min="12041" max="12045" width="7.77734375" customWidth="1"/>
    <col min="12046" max="12046" width="7.21875" customWidth="1"/>
    <col min="12047" max="12047" width="2.44140625" customWidth="1"/>
    <col min="12048" max="12048" width="3.21875" customWidth="1"/>
    <col min="12049" max="12049" width="4.21875" customWidth="1"/>
    <col min="12289" max="12289" width="0" hidden="1" customWidth="1"/>
    <col min="12290" max="12290" width="3.77734375" customWidth="1"/>
    <col min="12291" max="12291" width="7.21875" customWidth="1"/>
    <col min="12292" max="12292" width="31.77734375" customWidth="1"/>
    <col min="12293" max="12293" width="9.44140625" customWidth="1"/>
    <col min="12294" max="12295" width="9.21875" customWidth="1"/>
    <col min="12296" max="12296" width="4.21875" customWidth="1"/>
    <col min="12297" max="12301" width="7.77734375" customWidth="1"/>
    <col min="12302" max="12302" width="7.21875" customWidth="1"/>
    <col min="12303" max="12303" width="2.44140625" customWidth="1"/>
    <col min="12304" max="12304" width="3.21875" customWidth="1"/>
    <col min="12305" max="12305" width="4.21875" customWidth="1"/>
    <col min="12545" max="12545" width="0" hidden="1" customWidth="1"/>
    <col min="12546" max="12546" width="3.77734375" customWidth="1"/>
    <col min="12547" max="12547" width="7.21875" customWidth="1"/>
    <col min="12548" max="12548" width="31.77734375" customWidth="1"/>
    <col min="12549" max="12549" width="9.44140625" customWidth="1"/>
    <col min="12550" max="12551" width="9.21875" customWidth="1"/>
    <col min="12552" max="12552" width="4.21875" customWidth="1"/>
    <col min="12553" max="12557" width="7.77734375" customWidth="1"/>
    <col min="12558" max="12558" width="7.21875" customWidth="1"/>
    <col min="12559" max="12559" width="2.44140625" customWidth="1"/>
    <col min="12560" max="12560" width="3.21875" customWidth="1"/>
    <col min="12561" max="12561" width="4.21875" customWidth="1"/>
    <col min="12801" max="12801" width="0" hidden="1" customWidth="1"/>
    <col min="12802" max="12802" width="3.77734375" customWidth="1"/>
    <col min="12803" max="12803" width="7.21875" customWidth="1"/>
    <col min="12804" max="12804" width="31.77734375" customWidth="1"/>
    <col min="12805" max="12805" width="9.44140625" customWidth="1"/>
    <col min="12806" max="12807" width="9.21875" customWidth="1"/>
    <col min="12808" max="12808" width="4.21875" customWidth="1"/>
    <col min="12809" max="12813" width="7.77734375" customWidth="1"/>
    <col min="12814" max="12814" width="7.21875" customWidth="1"/>
    <col min="12815" max="12815" width="2.44140625" customWidth="1"/>
    <col min="12816" max="12816" width="3.21875" customWidth="1"/>
    <col min="12817" max="12817" width="4.21875" customWidth="1"/>
    <col min="13057" max="13057" width="0" hidden="1" customWidth="1"/>
    <col min="13058" max="13058" width="3.77734375" customWidth="1"/>
    <col min="13059" max="13059" width="7.21875" customWidth="1"/>
    <col min="13060" max="13060" width="31.77734375" customWidth="1"/>
    <col min="13061" max="13061" width="9.44140625" customWidth="1"/>
    <col min="13062" max="13063" width="9.21875" customWidth="1"/>
    <col min="13064" max="13064" width="4.21875" customWidth="1"/>
    <col min="13065" max="13069" width="7.77734375" customWidth="1"/>
    <col min="13070" max="13070" width="7.21875" customWidth="1"/>
    <col min="13071" max="13071" width="2.44140625" customWidth="1"/>
    <col min="13072" max="13072" width="3.21875" customWidth="1"/>
    <col min="13073" max="13073" width="4.21875" customWidth="1"/>
    <col min="13313" max="13313" width="0" hidden="1" customWidth="1"/>
    <col min="13314" max="13314" width="3.77734375" customWidth="1"/>
    <col min="13315" max="13315" width="7.21875" customWidth="1"/>
    <col min="13316" max="13316" width="31.77734375" customWidth="1"/>
    <col min="13317" max="13317" width="9.44140625" customWidth="1"/>
    <col min="13318" max="13319" width="9.21875" customWidth="1"/>
    <col min="13320" max="13320" width="4.21875" customWidth="1"/>
    <col min="13321" max="13325" width="7.77734375" customWidth="1"/>
    <col min="13326" max="13326" width="7.21875" customWidth="1"/>
    <col min="13327" max="13327" width="2.44140625" customWidth="1"/>
    <col min="13328" max="13328" width="3.21875" customWidth="1"/>
    <col min="13329" max="13329" width="4.21875" customWidth="1"/>
    <col min="13569" max="13569" width="0" hidden="1" customWidth="1"/>
    <col min="13570" max="13570" width="3.77734375" customWidth="1"/>
    <col min="13571" max="13571" width="7.21875" customWidth="1"/>
    <col min="13572" max="13572" width="31.77734375" customWidth="1"/>
    <col min="13573" max="13573" width="9.44140625" customWidth="1"/>
    <col min="13574" max="13575" width="9.21875" customWidth="1"/>
    <col min="13576" max="13576" width="4.21875" customWidth="1"/>
    <col min="13577" max="13581" width="7.77734375" customWidth="1"/>
    <col min="13582" max="13582" width="7.21875" customWidth="1"/>
    <col min="13583" max="13583" width="2.44140625" customWidth="1"/>
    <col min="13584" max="13584" width="3.21875" customWidth="1"/>
    <col min="13585" max="13585" width="4.21875" customWidth="1"/>
    <col min="13825" max="13825" width="0" hidden="1" customWidth="1"/>
    <col min="13826" max="13826" width="3.77734375" customWidth="1"/>
    <col min="13827" max="13827" width="7.21875" customWidth="1"/>
    <col min="13828" max="13828" width="31.77734375" customWidth="1"/>
    <col min="13829" max="13829" width="9.44140625" customWidth="1"/>
    <col min="13830" max="13831" width="9.21875" customWidth="1"/>
    <col min="13832" max="13832" width="4.21875" customWidth="1"/>
    <col min="13833" max="13837" width="7.77734375" customWidth="1"/>
    <col min="13838" max="13838" width="7.21875" customWidth="1"/>
    <col min="13839" max="13839" width="2.44140625" customWidth="1"/>
    <col min="13840" max="13840" width="3.21875" customWidth="1"/>
    <col min="13841" max="13841" width="4.21875" customWidth="1"/>
    <col min="14081" max="14081" width="0" hidden="1" customWidth="1"/>
    <col min="14082" max="14082" width="3.77734375" customWidth="1"/>
    <col min="14083" max="14083" width="7.21875" customWidth="1"/>
    <col min="14084" max="14084" width="31.77734375" customWidth="1"/>
    <col min="14085" max="14085" width="9.44140625" customWidth="1"/>
    <col min="14086" max="14087" width="9.21875" customWidth="1"/>
    <col min="14088" max="14088" width="4.21875" customWidth="1"/>
    <col min="14089" max="14093" width="7.77734375" customWidth="1"/>
    <col min="14094" max="14094" width="7.21875" customWidth="1"/>
    <col min="14095" max="14095" width="2.44140625" customWidth="1"/>
    <col min="14096" max="14096" width="3.21875" customWidth="1"/>
    <col min="14097" max="14097" width="4.21875" customWidth="1"/>
    <col min="14337" max="14337" width="0" hidden="1" customWidth="1"/>
    <col min="14338" max="14338" width="3.77734375" customWidth="1"/>
    <col min="14339" max="14339" width="7.21875" customWidth="1"/>
    <col min="14340" max="14340" width="31.77734375" customWidth="1"/>
    <col min="14341" max="14341" width="9.44140625" customWidth="1"/>
    <col min="14342" max="14343" width="9.21875" customWidth="1"/>
    <col min="14344" max="14344" width="4.21875" customWidth="1"/>
    <col min="14345" max="14349" width="7.77734375" customWidth="1"/>
    <col min="14350" max="14350" width="7.21875" customWidth="1"/>
    <col min="14351" max="14351" width="2.44140625" customWidth="1"/>
    <col min="14352" max="14352" width="3.21875" customWidth="1"/>
    <col min="14353" max="14353" width="4.21875" customWidth="1"/>
    <col min="14593" max="14593" width="0" hidden="1" customWidth="1"/>
    <col min="14594" max="14594" width="3.77734375" customWidth="1"/>
    <col min="14595" max="14595" width="7.21875" customWidth="1"/>
    <col min="14596" max="14596" width="31.77734375" customWidth="1"/>
    <col min="14597" max="14597" width="9.44140625" customWidth="1"/>
    <col min="14598" max="14599" width="9.21875" customWidth="1"/>
    <col min="14600" max="14600" width="4.21875" customWidth="1"/>
    <col min="14601" max="14605" width="7.77734375" customWidth="1"/>
    <col min="14606" max="14606" width="7.21875" customWidth="1"/>
    <col min="14607" max="14607" width="2.44140625" customWidth="1"/>
    <col min="14608" max="14608" width="3.21875" customWidth="1"/>
    <col min="14609" max="14609" width="4.21875" customWidth="1"/>
    <col min="14849" max="14849" width="0" hidden="1" customWidth="1"/>
    <col min="14850" max="14850" width="3.77734375" customWidth="1"/>
    <col min="14851" max="14851" width="7.21875" customWidth="1"/>
    <col min="14852" max="14852" width="31.77734375" customWidth="1"/>
    <col min="14853" max="14853" width="9.44140625" customWidth="1"/>
    <col min="14854" max="14855" width="9.21875" customWidth="1"/>
    <col min="14856" max="14856" width="4.21875" customWidth="1"/>
    <col min="14857" max="14861" width="7.77734375" customWidth="1"/>
    <col min="14862" max="14862" width="7.21875" customWidth="1"/>
    <col min="14863" max="14863" width="2.44140625" customWidth="1"/>
    <col min="14864" max="14864" width="3.21875" customWidth="1"/>
    <col min="14865" max="14865" width="4.21875" customWidth="1"/>
    <col min="15105" max="15105" width="0" hidden="1" customWidth="1"/>
    <col min="15106" max="15106" width="3.77734375" customWidth="1"/>
    <col min="15107" max="15107" width="7.21875" customWidth="1"/>
    <col min="15108" max="15108" width="31.77734375" customWidth="1"/>
    <col min="15109" max="15109" width="9.44140625" customWidth="1"/>
    <col min="15110" max="15111" width="9.21875" customWidth="1"/>
    <col min="15112" max="15112" width="4.21875" customWidth="1"/>
    <col min="15113" max="15117" width="7.77734375" customWidth="1"/>
    <col min="15118" max="15118" width="7.21875" customWidth="1"/>
    <col min="15119" max="15119" width="2.44140625" customWidth="1"/>
    <col min="15120" max="15120" width="3.21875" customWidth="1"/>
    <col min="15121" max="15121" width="4.21875" customWidth="1"/>
    <col min="15361" max="15361" width="0" hidden="1" customWidth="1"/>
    <col min="15362" max="15362" width="3.77734375" customWidth="1"/>
    <col min="15363" max="15363" width="7.21875" customWidth="1"/>
    <col min="15364" max="15364" width="31.77734375" customWidth="1"/>
    <col min="15365" max="15365" width="9.44140625" customWidth="1"/>
    <col min="15366" max="15367" width="9.21875" customWidth="1"/>
    <col min="15368" max="15368" width="4.21875" customWidth="1"/>
    <col min="15369" max="15373" width="7.77734375" customWidth="1"/>
    <col min="15374" max="15374" width="7.21875" customWidth="1"/>
    <col min="15375" max="15375" width="2.44140625" customWidth="1"/>
    <col min="15376" max="15376" width="3.21875" customWidth="1"/>
    <col min="15377" max="15377" width="4.21875" customWidth="1"/>
    <col min="15617" max="15617" width="0" hidden="1" customWidth="1"/>
    <col min="15618" max="15618" width="3.77734375" customWidth="1"/>
    <col min="15619" max="15619" width="7.21875" customWidth="1"/>
    <col min="15620" max="15620" width="31.77734375" customWidth="1"/>
    <col min="15621" max="15621" width="9.44140625" customWidth="1"/>
    <col min="15622" max="15623" width="9.21875" customWidth="1"/>
    <col min="15624" max="15624" width="4.21875" customWidth="1"/>
    <col min="15625" max="15629" width="7.77734375" customWidth="1"/>
    <col min="15630" max="15630" width="7.21875" customWidth="1"/>
    <col min="15631" max="15631" width="2.44140625" customWidth="1"/>
    <col min="15632" max="15632" width="3.21875" customWidth="1"/>
    <col min="15633" max="15633" width="4.21875" customWidth="1"/>
    <col min="15873" max="15873" width="0" hidden="1" customWidth="1"/>
    <col min="15874" max="15874" width="3.77734375" customWidth="1"/>
    <col min="15875" max="15875" width="7.21875" customWidth="1"/>
    <col min="15876" max="15876" width="31.77734375" customWidth="1"/>
    <col min="15877" max="15877" width="9.44140625" customWidth="1"/>
    <col min="15878" max="15879" width="9.21875" customWidth="1"/>
    <col min="15880" max="15880" width="4.21875" customWidth="1"/>
    <col min="15881" max="15885" width="7.77734375" customWidth="1"/>
    <col min="15886" max="15886" width="7.21875" customWidth="1"/>
    <col min="15887" max="15887" width="2.44140625" customWidth="1"/>
    <col min="15888" max="15888" width="3.21875" customWidth="1"/>
    <col min="15889" max="15889" width="4.21875" customWidth="1"/>
    <col min="16129" max="16129" width="0" hidden="1" customWidth="1"/>
    <col min="16130" max="16130" width="3.77734375" customWidth="1"/>
    <col min="16131" max="16131" width="7.21875" customWidth="1"/>
    <col min="16132" max="16132" width="31.77734375" customWidth="1"/>
    <col min="16133" max="16133" width="9.44140625" customWidth="1"/>
    <col min="16134" max="16135" width="9.21875" customWidth="1"/>
    <col min="16136" max="16136" width="4.21875" customWidth="1"/>
    <col min="16137" max="16141" width="7.77734375" customWidth="1"/>
    <col min="16142" max="16142" width="7.21875" customWidth="1"/>
    <col min="16143" max="16143" width="2.44140625" customWidth="1"/>
    <col min="16144" max="16144" width="3.21875" customWidth="1"/>
    <col min="16145" max="16145" width="4.21875" customWidth="1"/>
  </cols>
  <sheetData>
    <row r="1" spans="1:17" ht="18" x14ac:dyDescent="0.25">
      <c r="A1" s="1"/>
      <c r="B1" s="224" t="s">
        <v>100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90"/>
      <c r="O1" s="90"/>
      <c r="P1" s="91"/>
      <c r="Q1" s="92"/>
    </row>
    <row r="2" spans="1:17" ht="18" x14ac:dyDescent="0.3">
      <c r="A2" s="1"/>
      <c r="B2" s="225" t="s">
        <v>0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93"/>
      <c r="O2" s="93"/>
      <c r="P2" s="94"/>
    </row>
    <row r="3" spans="1:17" ht="22.8" x14ac:dyDescent="0.3">
      <c r="A3" s="1"/>
      <c r="B3" s="226" t="s">
        <v>76</v>
      </c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95"/>
      <c r="O3" s="95"/>
      <c r="P3" s="96"/>
      <c r="Q3" s="92"/>
    </row>
    <row r="4" spans="1:17" ht="18" x14ac:dyDescent="0.25">
      <c r="A4" s="1"/>
      <c r="B4" s="227" t="s">
        <v>138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97"/>
      <c r="O4" s="97"/>
      <c r="P4" s="98"/>
      <c r="Q4" s="92"/>
    </row>
    <row r="5" spans="1:17" ht="18" x14ac:dyDescent="0.25">
      <c r="A5" s="1"/>
      <c r="B5" s="3"/>
      <c r="C5" s="12"/>
      <c r="D5" s="3"/>
      <c r="E5" s="99"/>
      <c r="F5" s="3"/>
      <c r="G5" s="3"/>
      <c r="H5" s="3"/>
      <c r="I5" s="3"/>
      <c r="J5" s="3"/>
      <c r="K5" s="3"/>
      <c r="L5" s="3"/>
      <c r="M5" s="3"/>
      <c r="N5" s="97"/>
      <c r="O5" s="97"/>
      <c r="P5" s="98"/>
      <c r="Q5" s="92"/>
    </row>
    <row r="6" spans="1:17" ht="24.6" x14ac:dyDescent="0.25">
      <c r="A6" s="1"/>
      <c r="B6" s="224" t="s">
        <v>101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00"/>
      <c r="O6" s="100"/>
      <c r="P6" s="98"/>
      <c r="Q6" s="92"/>
    </row>
    <row r="7" spans="1:17" ht="20.25" customHeight="1" x14ac:dyDescent="0.25">
      <c r="A7" s="1"/>
      <c r="B7" s="9"/>
      <c r="C7" s="6"/>
      <c r="D7" s="14"/>
      <c r="E7" s="101"/>
      <c r="F7" s="15"/>
      <c r="G7" s="15"/>
      <c r="H7" s="15"/>
      <c r="I7" s="15"/>
      <c r="J7" s="15"/>
      <c r="K7" s="16"/>
      <c r="L7" s="17"/>
      <c r="M7" s="17"/>
      <c r="N7" s="102"/>
      <c r="O7" s="102"/>
      <c r="P7" s="91"/>
      <c r="Q7" s="92"/>
    </row>
    <row r="8" spans="1:17" ht="18.75" customHeight="1" x14ac:dyDescent="0.25">
      <c r="B8" s="220" t="s">
        <v>6</v>
      </c>
      <c r="C8" s="220" t="s">
        <v>7</v>
      </c>
      <c r="D8" s="228" t="s">
        <v>8</v>
      </c>
      <c r="E8" s="220" t="s">
        <v>9</v>
      </c>
      <c r="F8" s="229" t="s">
        <v>10</v>
      </c>
      <c r="G8" s="219" t="s">
        <v>11</v>
      </c>
      <c r="H8" s="220" t="s">
        <v>12</v>
      </c>
      <c r="I8" s="221" t="s">
        <v>102</v>
      </c>
      <c r="J8" s="222"/>
      <c r="K8" s="222"/>
      <c r="L8" s="222"/>
      <c r="M8" s="223"/>
      <c r="Q8"/>
    </row>
    <row r="9" spans="1:17" ht="18.75" customHeight="1" x14ac:dyDescent="0.25">
      <c r="B9" s="220"/>
      <c r="C9" s="220"/>
      <c r="D9" s="228"/>
      <c r="E9" s="220"/>
      <c r="F9" s="229"/>
      <c r="G9" s="219"/>
      <c r="H9" s="220"/>
      <c r="I9" s="60" t="s">
        <v>103</v>
      </c>
      <c r="J9" s="60" t="s">
        <v>104</v>
      </c>
      <c r="K9" s="60" t="s">
        <v>105</v>
      </c>
      <c r="L9" s="60" t="s">
        <v>106</v>
      </c>
      <c r="M9" s="60" t="s">
        <v>107</v>
      </c>
      <c r="P9"/>
      <c r="Q9"/>
    </row>
    <row r="10" spans="1:17" ht="20.100000000000001" customHeight="1" x14ac:dyDescent="0.35">
      <c r="B10" s="21">
        <f t="shared" ref="B10:B41" si="0">B9+1</f>
        <v>1</v>
      </c>
      <c r="C10" s="31">
        <v>4</v>
      </c>
      <c r="D10" s="23" t="s">
        <v>202</v>
      </c>
      <c r="E10" s="22">
        <v>128084</v>
      </c>
      <c r="F10" s="24" t="s">
        <v>183</v>
      </c>
      <c r="G10" s="22" t="s">
        <v>19</v>
      </c>
      <c r="H10" s="22" t="s">
        <v>22</v>
      </c>
      <c r="I10" s="33"/>
      <c r="J10" s="33"/>
      <c r="K10" s="33" t="s">
        <v>204</v>
      </c>
      <c r="L10" s="33"/>
      <c r="M10" s="33"/>
      <c r="P10"/>
      <c r="Q10"/>
    </row>
    <row r="11" spans="1:17" ht="20.100000000000001" customHeight="1" x14ac:dyDescent="0.35">
      <c r="B11" s="21">
        <f>B10+1</f>
        <v>2</v>
      </c>
      <c r="C11" s="31">
        <v>6</v>
      </c>
      <c r="D11" s="23" t="s">
        <v>61</v>
      </c>
      <c r="E11" s="22">
        <v>127680</v>
      </c>
      <c r="F11" s="24" t="s">
        <v>71</v>
      </c>
      <c r="G11" s="22" t="s">
        <v>19</v>
      </c>
      <c r="H11" s="22" t="s">
        <v>20</v>
      </c>
      <c r="I11" s="33" t="s">
        <v>204</v>
      </c>
      <c r="J11" s="33" t="s">
        <v>204</v>
      </c>
      <c r="K11" s="33"/>
      <c r="L11" s="33" t="s">
        <v>204</v>
      </c>
      <c r="M11" s="33"/>
      <c r="P11"/>
      <c r="Q11"/>
    </row>
    <row r="12" spans="1:17" ht="20.100000000000001" customHeight="1" x14ac:dyDescent="0.35">
      <c r="A12" s="58"/>
      <c r="B12" s="21">
        <f t="shared" si="0"/>
        <v>3</v>
      </c>
      <c r="C12" s="31">
        <v>17</v>
      </c>
      <c r="D12" s="23" t="s">
        <v>185</v>
      </c>
      <c r="E12" s="22">
        <v>124071</v>
      </c>
      <c r="F12" s="24" t="s">
        <v>203</v>
      </c>
      <c r="G12" s="22" t="s">
        <v>23</v>
      </c>
      <c r="H12" s="22" t="s">
        <v>20</v>
      </c>
      <c r="I12" s="33"/>
      <c r="J12" s="33"/>
      <c r="K12" s="33" t="s">
        <v>204</v>
      </c>
      <c r="L12" s="33"/>
      <c r="M12" s="33"/>
      <c r="P12"/>
      <c r="Q12"/>
    </row>
    <row r="13" spans="1:17" ht="20.100000000000001" customHeight="1" x14ac:dyDescent="0.35">
      <c r="A13" s="58"/>
      <c r="B13" s="21">
        <f t="shared" si="0"/>
        <v>4</v>
      </c>
      <c r="C13" s="31">
        <v>37</v>
      </c>
      <c r="D13" s="204" t="s">
        <v>191</v>
      </c>
      <c r="E13" s="33">
        <v>21764</v>
      </c>
      <c r="F13" s="203">
        <v>245</v>
      </c>
      <c r="G13" s="22" t="s">
        <v>23</v>
      </c>
      <c r="H13" s="22" t="s">
        <v>20</v>
      </c>
      <c r="I13" s="33" t="s">
        <v>204</v>
      </c>
      <c r="J13" s="33"/>
      <c r="K13" s="33"/>
      <c r="L13" s="33"/>
      <c r="M13" s="33"/>
      <c r="P13"/>
      <c r="Q13"/>
    </row>
    <row r="14" spans="1:17" ht="20.100000000000001" customHeight="1" x14ac:dyDescent="0.35">
      <c r="A14" s="58"/>
      <c r="B14" s="21">
        <f t="shared" si="0"/>
        <v>5</v>
      </c>
      <c r="C14" s="31">
        <v>40</v>
      </c>
      <c r="D14" s="23" t="s">
        <v>108</v>
      </c>
      <c r="E14" s="22">
        <v>87670</v>
      </c>
      <c r="F14" s="22">
        <v>613</v>
      </c>
      <c r="G14" s="22" t="s">
        <v>28</v>
      </c>
      <c r="H14" s="22" t="s">
        <v>20</v>
      </c>
      <c r="I14" s="33"/>
      <c r="J14" s="33"/>
      <c r="K14" s="33"/>
      <c r="L14" s="33"/>
      <c r="M14" s="33" t="s">
        <v>204</v>
      </c>
      <c r="P14"/>
      <c r="Q14"/>
    </row>
    <row r="15" spans="1:17" ht="20.100000000000001" customHeight="1" x14ac:dyDescent="0.35">
      <c r="A15" s="58"/>
      <c r="B15" s="21">
        <f t="shared" si="0"/>
        <v>6</v>
      </c>
      <c r="C15" s="31">
        <v>100</v>
      </c>
      <c r="D15" s="23" t="s">
        <v>141</v>
      </c>
      <c r="E15" s="22">
        <v>110531</v>
      </c>
      <c r="F15" s="22">
        <v>216</v>
      </c>
      <c r="G15" s="22" t="s">
        <v>19</v>
      </c>
      <c r="H15" s="22" t="s">
        <v>22</v>
      </c>
      <c r="I15" s="33"/>
      <c r="J15" s="33" t="s">
        <v>204</v>
      </c>
      <c r="K15" s="33"/>
      <c r="L15" s="33" t="s">
        <v>204</v>
      </c>
      <c r="M15" s="33"/>
      <c r="P15"/>
      <c r="Q15"/>
    </row>
    <row r="16" spans="1:17" ht="20.100000000000001" customHeight="1" x14ac:dyDescent="0.35">
      <c r="A16" s="58"/>
      <c r="B16" s="21">
        <f t="shared" si="0"/>
        <v>7</v>
      </c>
      <c r="C16" s="31">
        <v>101</v>
      </c>
      <c r="D16" s="23" t="s">
        <v>54</v>
      </c>
      <c r="E16" s="22">
        <v>113744</v>
      </c>
      <c r="F16" s="24" t="s">
        <v>69</v>
      </c>
      <c r="G16" s="31" t="s">
        <v>19</v>
      </c>
      <c r="H16" s="22" t="s">
        <v>20</v>
      </c>
      <c r="I16" s="33" t="s">
        <v>204</v>
      </c>
      <c r="J16" s="33" t="s">
        <v>204</v>
      </c>
      <c r="K16" s="33"/>
      <c r="L16" s="33" t="s">
        <v>204</v>
      </c>
      <c r="M16" s="33"/>
      <c r="P16"/>
      <c r="Q16"/>
    </row>
    <row r="17" spans="1:17" ht="20.100000000000001" customHeight="1" x14ac:dyDescent="0.35">
      <c r="A17" s="58"/>
      <c r="B17" s="21">
        <f t="shared" si="0"/>
        <v>8</v>
      </c>
      <c r="C17" s="22">
        <v>106</v>
      </c>
      <c r="D17" s="23" t="s">
        <v>59</v>
      </c>
      <c r="E17" s="33">
        <v>246898</v>
      </c>
      <c r="F17" s="34" t="s">
        <v>74</v>
      </c>
      <c r="G17" s="22" t="s">
        <v>28</v>
      </c>
      <c r="H17" s="22" t="s">
        <v>22</v>
      </c>
      <c r="I17" s="33"/>
      <c r="J17" s="33" t="s">
        <v>204</v>
      </c>
      <c r="K17" s="33" t="s">
        <v>204</v>
      </c>
      <c r="L17" s="33" t="s">
        <v>204</v>
      </c>
      <c r="M17" s="33"/>
      <c r="P17"/>
      <c r="Q17"/>
    </row>
    <row r="18" spans="1:17" ht="20.100000000000001" customHeight="1" x14ac:dyDescent="0.35">
      <c r="A18" s="58"/>
      <c r="B18" s="21">
        <f t="shared" si="0"/>
        <v>9</v>
      </c>
      <c r="C18" s="31">
        <v>109</v>
      </c>
      <c r="D18" s="80" t="s">
        <v>47</v>
      </c>
      <c r="E18" s="31">
        <v>21767</v>
      </c>
      <c r="F18" s="31">
        <v>248</v>
      </c>
      <c r="G18" s="22" t="s">
        <v>23</v>
      </c>
      <c r="H18" s="31" t="s">
        <v>20</v>
      </c>
      <c r="I18" s="79" t="s">
        <v>204</v>
      </c>
      <c r="J18" s="79" t="s">
        <v>204</v>
      </c>
      <c r="K18" s="79"/>
      <c r="L18" s="79" t="s">
        <v>204</v>
      </c>
      <c r="M18" s="79"/>
      <c r="P18"/>
      <c r="Q18"/>
    </row>
    <row r="19" spans="1:17" ht="20.100000000000001" customHeight="1" x14ac:dyDescent="0.35">
      <c r="A19" s="58"/>
      <c r="B19" s="21">
        <f t="shared" si="0"/>
        <v>10</v>
      </c>
      <c r="C19" s="31">
        <v>111</v>
      </c>
      <c r="D19" s="23" t="s">
        <v>27</v>
      </c>
      <c r="E19" s="22">
        <v>103654</v>
      </c>
      <c r="F19" s="24" t="s">
        <v>72</v>
      </c>
      <c r="G19" s="22" t="s">
        <v>28</v>
      </c>
      <c r="H19" s="22" t="s">
        <v>22</v>
      </c>
      <c r="I19" s="33"/>
      <c r="J19" s="33" t="s">
        <v>204</v>
      </c>
      <c r="K19" s="33"/>
      <c r="L19" s="33" t="s">
        <v>204</v>
      </c>
      <c r="M19" s="33"/>
      <c r="P19"/>
      <c r="Q19"/>
    </row>
    <row r="20" spans="1:17" ht="20.100000000000001" customHeight="1" x14ac:dyDescent="0.35">
      <c r="A20" s="58"/>
      <c r="B20" s="21">
        <f t="shared" si="0"/>
        <v>11</v>
      </c>
      <c r="C20" s="31">
        <v>112</v>
      </c>
      <c r="D20" s="23" t="s">
        <v>48</v>
      </c>
      <c r="E20" s="31">
        <v>76081</v>
      </c>
      <c r="F20" s="32" t="s">
        <v>63</v>
      </c>
      <c r="G20" s="22" t="s">
        <v>23</v>
      </c>
      <c r="H20" s="22" t="s">
        <v>20</v>
      </c>
      <c r="I20" s="79" t="s">
        <v>204</v>
      </c>
      <c r="J20" s="79" t="s">
        <v>204</v>
      </c>
      <c r="K20" s="79"/>
      <c r="L20" s="79" t="s">
        <v>204</v>
      </c>
      <c r="M20" s="79"/>
      <c r="P20"/>
      <c r="Q20"/>
    </row>
    <row r="21" spans="1:17" ht="20.100000000000001" customHeight="1" x14ac:dyDescent="0.35">
      <c r="A21" s="58"/>
      <c r="B21" s="21">
        <f t="shared" si="0"/>
        <v>12</v>
      </c>
      <c r="C21" s="31">
        <v>113</v>
      </c>
      <c r="D21" s="23" t="s">
        <v>57</v>
      </c>
      <c r="E21" s="22">
        <v>128030</v>
      </c>
      <c r="F21" s="22">
        <v>246894</v>
      </c>
      <c r="G21" s="22" t="s">
        <v>28</v>
      </c>
      <c r="H21" s="22" t="s">
        <v>22</v>
      </c>
      <c r="I21" s="33"/>
      <c r="J21" s="33" t="s">
        <v>204</v>
      </c>
      <c r="K21" s="33"/>
      <c r="L21" s="33"/>
      <c r="M21" s="33"/>
      <c r="P21"/>
      <c r="Q21"/>
    </row>
    <row r="22" spans="1:17" ht="20.100000000000001" customHeight="1" x14ac:dyDescent="0.35">
      <c r="A22" s="58"/>
      <c r="B22" s="21">
        <f t="shared" si="0"/>
        <v>13</v>
      </c>
      <c r="C22" s="31">
        <v>117</v>
      </c>
      <c r="D22" s="23" t="s">
        <v>56</v>
      </c>
      <c r="E22" s="22">
        <v>128034</v>
      </c>
      <c r="F22" s="22">
        <v>246901</v>
      </c>
      <c r="G22" s="22" t="s">
        <v>28</v>
      </c>
      <c r="H22" s="22" t="s">
        <v>22</v>
      </c>
      <c r="I22" s="33" t="s">
        <v>204</v>
      </c>
      <c r="J22" s="33" t="s">
        <v>204</v>
      </c>
      <c r="K22" s="33"/>
      <c r="L22" s="33"/>
      <c r="M22" s="33"/>
      <c r="P22"/>
      <c r="Q22"/>
    </row>
    <row r="23" spans="1:17" ht="20.100000000000001" customHeight="1" x14ac:dyDescent="0.35">
      <c r="A23" s="58"/>
      <c r="B23" s="21">
        <f t="shared" si="0"/>
        <v>14</v>
      </c>
      <c r="C23" s="31">
        <v>119</v>
      </c>
      <c r="D23" s="23" t="s">
        <v>52</v>
      </c>
      <c r="E23" s="22">
        <v>113741</v>
      </c>
      <c r="F23" s="24" t="s">
        <v>21</v>
      </c>
      <c r="G23" s="31" t="s">
        <v>19</v>
      </c>
      <c r="H23" s="22" t="s">
        <v>20</v>
      </c>
      <c r="I23" s="33" t="s">
        <v>204</v>
      </c>
      <c r="J23" s="33" t="s">
        <v>204</v>
      </c>
      <c r="K23" s="33"/>
      <c r="L23" s="33" t="s">
        <v>204</v>
      </c>
      <c r="M23" s="33"/>
      <c r="P23"/>
      <c r="Q23"/>
    </row>
    <row r="24" spans="1:17" ht="20.100000000000001" customHeight="1" x14ac:dyDescent="0.35">
      <c r="A24" s="58"/>
      <c r="B24" s="21">
        <f t="shared" si="0"/>
        <v>15</v>
      </c>
      <c r="C24" s="31">
        <v>120</v>
      </c>
      <c r="D24" s="23" t="s">
        <v>49</v>
      </c>
      <c r="E24" s="31">
        <v>85413</v>
      </c>
      <c r="F24" s="32" t="s">
        <v>65</v>
      </c>
      <c r="G24" s="31" t="s">
        <v>62</v>
      </c>
      <c r="H24" s="22" t="s">
        <v>20</v>
      </c>
      <c r="I24" s="79" t="s">
        <v>204</v>
      </c>
      <c r="J24" s="79" t="s">
        <v>204</v>
      </c>
      <c r="K24" s="79"/>
      <c r="L24" s="79" t="s">
        <v>204</v>
      </c>
      <c r="M24" s="79" t="s">
        <v>204</v>
      </c>
      <c r="P24"/>
      <c r="Q24"/>
    </row>
    <row r="25" spans="1:17" ht="20.100000000000001" customHeight="1" x14ac:dyDescent="0.35">
      <c r="A25" s="58"/>
      <c r="B25" s="21">
        <f t="shared" si="0"/>
        <v>16</v>
      </c>
      <c r="C25" s="31">
        <v>122</v>
      </c>
      <c r="D25" s="23" t="s">
        <v>206</v>
      </c>
      <c r="E25" s="22">
        <v>127677</v>
      </c>
      <c r="F25" s="24" t="s">
        <v>181</v>
      </c>
      <c r="G25" s="31" t="s">
        <v>19</v>
      </c>
      <c r="H25" s="22" t="s">
        <v>20</v>
      </c>
      <c r="I25" s="33"/>
      <c r="J25" s="33"/>
      <c r="K25" s="33" t="s">
        <v>204</v>
      </c>
      <c r="L25" s="33"/>
      <c r="M25" s="33"/>
      <c r="P25"/>
      <c r="Q25"/>
    </row>
    <row r="26" spans="1:17" ht="20.100000000000001" customHeight="1" x14ac:dyDescent="0.35">
      <c r="A26" s="58"/>
      <c r="B26" s="21">
        <f t="shared" si="0"/>
        <v>17</v>
      </c>
      <c r="C26" s="31">
        <v>126</v>
      </c>
      <c r="D26" s="23" t="s">
        <v>51</v>
      </c>
      <c r="E26" s="31">
        <v>128075</v>
      </c>
      <c r="F26" s="32" t="s">
        <v>67</v>
      </c>
      <c r="G26" s="31" t="s">
        <v>28</v>
      </c>
      <c r="H26" s="22" t="s">
        <v>20</v>
      </c>
      <c r="I26" s="79" t="s">
        <v>204</v>
      </c>
      <c r="J26" s="79" t="s">
        <v>204</v>
      </c>
      <c r="K26" s="79"/>
      <c r="L26" s="79" t="s">
        <v>204</v>
      </c>
      <c r="M26" s="79"/>
      <c r="P26"/>
      <c r="Q26"/>
    </row>
    <row r="27" spans="1:17" ht="20.100000000000001" customHeight="1" x14ac:dyDescent="0.35">
      <c r="A27" s="58"/>
      <c r="B27" s="21">
        <f t="shared" si="0"/>
        <v>18</v>
      </c>
      <c r="C27" s="31">
        <v>132</v>
      </c>
      <c r="D27" s="23" t="s">
        <v>17</v>
      </c>
      <c r="E27" s="31">
        <v>110530</v>
      </c>
      <c r="F27" s="32" t="s">
        <v>18</v>
      </c>
      <c r="G27" s="31" t="s">
        <v>19</v>
      </c>
      <c r="H27" s="22" t="s">
        <v>20</v>
      </c>
      <c r="I27" s="79" t="s">
        <v>204</v>
      </c>
      <c r="J27" s="79" t="s">
        <v>204</v>
      </c>
      <c r="K27" s="79"/>
      <c r="L27" s="79" t="s">
        <v>204</v>
      </c>
      <c r="M27" s="79"/>
      <c r="P27"/>
      <c r="Q27"/>
    </row>
    <row r="28" spans="1:17" ht="20.100000000000001" customHeight="1" x14ac:dyDescent="0.35">
      <c r="A28" s="58"/>
      <c r="B28" s="21">
        <f t="shared" si="0"/>
        <v>19</v>
      </c>
      <c r="C28" s="31">
        <v>157</v>
      </c>
      <c r="D28" s="23" t="s">
        <v>25</v>
      </c>
      <c r="E28" s="22">
        <v>68284</v>
      </c>
      <c r="F28" s="24" t="s">
        <v>26</v>
      </c>
      <c r="G28" s="22" t="s">
        <v>23</v>
      </c>
      <c r="H28" s="22" t="s">
        <v>22</v>
      </c>
      <c r="I28" s="79" t="s">
        <v>204</v>
      </c>
      <c r="J28" s="79" t="s">
        <v>204</v>
      </c>
      <c r="K28" s="79"/>
      <c r="L28" s="79" t="s">
        <v>204</v>
      </c>
      <c r="M28" s="79"/>
      <c r="P28"/>
      <c r="Q28"/>
    </row>
    <row r="29" spans="1:17" ht="20.100000000000001" customHeight="1" x14ac:dyDescent="0.35">
      <c r="A29" s="58"/>
      <c r="B29" s="21">
        <f t="shared" si="0"/>
        <v>20</v>
      </c>
      <c r="C29" s="79">
        <v>162</v>
      </c>
      <c r="D29" s="23" t="s">
        <v>40</v>
      </c>
      <c r="E29" s="22">
        <v>103944</v>
      </c>
      <c r="F29" s="24" t="s">
        <v>41</v>
      </c>
      <c r="G29" s="22" t="s">
        <v>23</v>
      </c>
      <c r="H29" s="22" t="s">
        <v>20</v>
      </c>
      <c r="I29" s="79" t="s">
        <v>204</v>
      </c>
      <c r="J29" s="79" t="s">
        <v>204</v>
      </c>
      <c r="K29" s="79"/>
      <c r="L29" s="79" t="s">
        <v>204</v>
      </c>
      <c r="M29" s="79"/>
      <c r="P29"/>
      <c r="Q29"/>
    </row>
    <row r="30" spans="1:17" ht="20.100000000000001" customHeight="1" x14ac:dyDescent="0.35">
      <c r="A30" s="58"/>
      <c r="B30" s="21">
        <f t="shared" si="0"/>
        <v>21</v>
      </c>
      <c r="C30" s="31">
        <v>171</v>
      </c>
      <c r="D30" s="23" t="s">
        <v>142</v>
      </c>
      <c r="E30" s="22">
        <v>125597</v>
      </c>
      <c r="F30" s="24" t="s">
        <v>71</v>
      </c>
      <c r="G30" s="22" t="s">
        <v>19</v>
      </c>
      <c r="H30" s="22" t="s">
        <v>22</v>
      </c>
      <c r="I30" s="33" t="s">
        <v>204</v>
      </c>
      <c r="J30" s="33" t="s">
        <v>204</v>
      </c>
      <c r="K30" s="33"/>
      <c r="L30" s="33" t="s">
        <v>204</v>
      </c>
      <c r="M30" s="33"/>
      <c r="P30"/>
      <c r="Q30"/>
    </row>
    <row r="31" spans="1:17" ht="20.100000000000001" customHeight="1" x14ac:dyDescent="0.35">
      <c r="A31" s="58"/>
      <c r="B31" s="21">
        <f t="shared" si="0"/>
        <v>22</v>
      </c>
      <c r="C31" s="31">
        <v>179</v>
      </c>
      <c r="D31" s="23" t="s">
        <v>50</v>
      </c>
      <c r="E31" s="31">
        <v>70592</v>
      </c>
      <c r="F31" s="32" t="s">
        <v>66</v>
      </c>
      <c r="G31" s="22" t="s">
        <v>23</v>
      </c>
      <c r="H31" s="22" t="s">
        <v>20</v>
      </c>
      <c r="I31" s="79" t="s">
        <v>204</v>
      </c>
      <c r="J31" s="79" t="s">
        <v>204</v>
      </c>
      <c r="K31" s="79"/>
      <c r="L31" s="79" t="s">
        <v>204</v>
      </c>
      <c r="M31" s="79"/>
      <c r="P31"/>
      <c r="Q31"/>
    </row>
    <row r="32" spans="1:17" ht="20.100000000000001" customHeight="1" x14ac:dyDescent="0.35">
      <c r="A32" s="58"/>
      <c r="B32" s="21">
        <f t="shared" si="0"/>
        <v>23</v>
      </c>
      <c r="C32" s="22">
        <v>184</v>
      </c>
      <c r="D32" s="23" t="s">
        <v>42</v>
      </c>
      <c r="E32" s="33">
        <v>246896</v>
      </c>
      <c r="F32" s="24" t="s">
        <v>75</v>
      </c>
      <c r="G32" s="22" t="s">
        <v>28</v>
      </c>
      <c r="H32" s="22" t="s">
        <v>22</v>
      </c>
      <c r="I32" s="33"/>
      <c r="J32" s="33" t="s">
        <v>204</v>
      </c>
      <c r="K32" s="33" t="s">
        <v>204</v>
      </c>
      <c r="L32" s="33" t="s">
        <v>204</v>
      </c>
      <c r="M32" s="33"/>
      <c r="P32"/>
      <c r="Q32"/>
    </row>
    <row r="33" spans="1:17" ht="20.100000000000001" customHeight="1" x14ac:dyDescent="0.35">
      <c r="A33" s="58"/>
      <c r="B33" s="21">
        <f t="shared" si="0"/>
        <v>24</v>
      </c>
      <c r="C33" s="22">
        <v>186</v>
      </c>
      <c r="D33" s="23" t="s">
        <v>43</v>
      </c>
      <c r="E33" s="22">
        <v>246895</v>
      </c>
      <c r="F33" s="22">
        <v>103656</v>
      </c>
      <c r="G33" s="22" t="s">
        <v>28</v>
      </c>
      <c r="H33" s="22" t="s">
        <v>22</v>
      </c>
      <c r="I33" s="33"/>
      <c r="J33" s="33"/>
      <c r="K33" s="33" t="s">
        <v>204</v>
      </c>
      <c r="L33" s="33"/>
      <c r="M33" s="33"/>
      <c r="P33"/>
      <c r="Q33"/>
    </row>
    <row r="34" spans="1:17" ht="20.100000000000001" customHeight="1" x14ac:dyDescent="0.35">
      <c r="A34" s="58"/>
      <c r="B34" s="21">
        <f t="shared" si="0"/>
        <v>25</v>
      </c>
      <c r="C34" s="31">
        <v>187</v>
      </c>
      <c r="D34" s="23" t="s">
        <v>201</v>
      </c>
      <c r="E34" s="31">
        <v>113650</v>
      </c>
      <c r="F34" s="32" t="s">
        <v>64</v>
      </c>
      <c r="G34" s="22" t="s">
        <v>23</v>
      </c>
      <c r="H34" s="22" t="s">
        <v>20</v>
      </c>
      <c r="I34" s="79"/>
      <c r="J34" s="79" t="s">
        <v>205</v>
      </c>
      <c r="K34" s="79"/>
      <c r="L34" s="79"/>
      <c r="M34" s="79"/>
      <c r="P34"/>
      <c r="Q34"/>
    </row>
    <row r="35" spans="1:17" ht="20.100000000000001" customHeight="1" x14ac:dyDescent="0.35">
      <c r="A35" s="58"/>
      <c r="B35" s="21">
        <f t="shared" si="0"/>
        <v>26</v>
      </c>
      <c r="C35" s="22">
        <v>191</v>
      </c>
      <c r="D35" s="23" t="s">
        <v>60</v>
      </c>
      <c r="E35" s="22">
        <v>128036</v>
      </c>
      <c r="F35" s="22">
        <v>127</v>
      </c>
      <c r="G35" s="22" t="s">
        <v>28</v>
      </c>
      <c r="H35" s="22" t="s">
        <v>22</v>
      </c>
      <c r="I35" s="33"/>
      <c r="J35" s="33"/>
      <c r="K35" s="33" t="s">
        <v>204</v>
      </c>
      <c r="L35" s="33"/>
      <c r="M35" s="33"/>
      <c r="P35"/>
      <c r="Q35"/>
    </row>
    <row r="36" spans="1:17" ht="20.100000000000001" customHeight="1" x14ac:dyDescent="0.35">
      <c r="A36" s="58"/>
      <c r="B36" s="21">
        <f t="shared" si="0"/>
        <v>27</v>
      </c>
      <c r="C36" s="31">
        <v>192</v>
      </c>
      <c r="D36" s="23" t="s">
        <v>55</v>
      </c>
      <c r="E36" s="22">
        <v>127679</v>
      </c>
      <c r="F36" s="24" t="s">
        <v>70</v>
      </c>
      <c r="G36" s="31" t="s">
        <v>19</v>
      </c>
      <c r="H36" s="22" t="s">
        <v>20</v>
      </c>
      <c r="I36" s="33"/>
      <c r="J36" s="33" t="s">
        <v>205</v>
      </c>
      <c r="K36" s="33" t="s">
        <v>204</v>
      </c>
      <c r="L36" s="33" t="s">
        <v>205</v>
      </c>
      <c r="M36" s="33"/>
      <c r="P36"/>
      <c r="Q36"/>
    </row>
    <row r="37" spans="1:17" ht="20.100000000000001" customHeight="1" x14ac:dyDescent="0.35">
      <c r="A37" s="58"/>
      <c r="B37" s="21">
        <f t="shared" si="0"/>
        <v>28</v>
      </c>
      <c r="C37" s="31">
        <v>195</v>
      </c>
      <c r="D37" s="23" t="s">
        <v>53</v>
      </c>
      <c r="E37" s="22">
        <v>113742</v>
      </c>
      <c r="F37" s="24" t="s">
        <v>68</v>
      </c>
      <c r="G37" s="31" t="s">
        <v>19</v>
      </c>
      <c r="H37" s="22" t="s">
        <v>20</v>
      </c>
      <c r="I37" s="33" t="s">
        <v>204</v>
      </c>
      <c r="J37" s="33" t="s">
        <v>204</v>
      </c>
      <c r="K37" s="33"/>
      <c r="L37" s="33" t="s">
        <v>204</v>
      </c>
      <c r="M37" s="33"/>
      <c r="P37"/>
      <c r="Q37"/>
    </row>
    <row r="38" spans="1:17" ht="20.100000000000001" customHeight="1" x14ac:dyDescent="0.35">
      <c r="A38" s="58"/>
      <c r="B38" s="21">
        <f t="shared" si="0"/>
        <v>29</v>
      </c>
      <c r="C38" s="22">
        <v>196</v>
      </c>
      <c r="D38" s="23" t="s">
        <v>29</v>
      </c>
      <c r="E38" s="22">
        <v>246897</v>
      </c>
      <c r="F38" s="22">
        <v>113834</v>
      </c>
      <c r="G38" s="22" t="s">
        <v>28</v>
      </c>
      <c r="H38" s="22" t="s">
        <v>22</v>
      </c>
      <c r="I38" s="33"/>
      <c r="J38" s="33"/>
      <c r="K38" s="33" t="s">
        <v>204</v>
      </c>
      <c r="L38" s="33"/>
      <c r="M38" s="33"/>
      <c r="P38"/>
      <c r="Q38"/>
    </row>
    <row r="39" spans="1:17" ht="20.100000000000001" customHeight="1" x14ac:dyDescent="0.35">
      <c r="A39" s="58"/>
      <c r="B39" s="21">
        <f t="shared" si="0"/>
        <v>30</v>
      </c>
      <c r="C39" s="31">
        <v>197</v>
      </c>
      <c r="D39" s="23" t="s">
        <v>184</v>
      </c>
      <c r="E39" s="22">
        <v>127678</v>
      </c>
      <c r="F39" s="24" t="s">
        <v>182</v>
      </c>
      <c r="G39" s="31" t="s">
        <v>19</v>
      </c>
      <c r="H39" s="22" t="s">
        <v>20</v>
      </c>
      <c r="I39" s="33"/>
      <c r="J39" s="33"/>
      <c r="K39" s="33" t="s">
        <v>204</v>
      </c>
      <c r="L39" s="33"/>
      <c r="M39" s="33"/>
      <c r="P39"/>
      <c r="Q39"/>
    </row>
    <row r="40" spans="1:17" ht="20.100000000000001" customHeight="1" x14ac:dyDescent="0.35">
      <c r="A40" s="58"/>
      <c r="B40" s="21">
        <f t="shared" si="0"/>
        <v>31</v>
      </c>
      <c r="C40" s="31">
        <v>198</v>
      </c>
      <c r="D40" s="23" t="s">
        <v>58</v>
      </c>
      <c r="E40" s="22">
        <v>246899</v>
      </c>
      <c r="F40" s="24" t="s">
        <v>73</v>
      </c>
      <c r="G40" s="22" t="s">
        <v>28</v>
      </c>
      <c r="H40" s="22" t="s">
        <v>22</v>
      </c>
      <c r="I40" s="33"/>
      <c r="J40" s="33" t="s">
        <v>204</v>
      </c>
      <c r="K40" s="33" t="s">
        <v>204</v>
      </c>
      <c r="L40" s="33"/>
      <c r="M40" s="33"/>
      <c r="P40"/>
      <c r="Q40"/>
    </row>
    <row r="41" spans="1:17" ht="20.100000000000001" customHeight="1" x14ac:dyDescent="0.35">
      <c r="A41" s="58"/>
      <c r="B41" s="21">
        <f t="shared" si="0"/>
        <v>32</v>
      </c>
      <c r="C41" s="22">
        <v>200</v>
      </c>
      <c r="D41" s="23" t="s">
        <v>39</v>
      </c>
      <c r="E41" s="22">
        <v>87671</v>
      </c>
      <c r="F41" s="22">
        <v>611</v>
      </c>
      <c r="G41" s="31" t="s">
        <v>28</v>
      </c>
      <c r="H41" s="22" t="s">
        <v>20</v>
      </c>
      <c r="I41" s="79"/>
      <c r="J41" s="79" t="s">
        <v>204</v>
      </c>
      <c r="K41" s="79"/>
      <c r="L41" s="79"/>
      <c r="M41" s="79" t="s">
        <v>204</v>
      </c>
      <c r="P41"/>
      <c r="Q41"/>
    </row>
    <row r="42" spans="1:17" ht="15.6" x14ac:dyDescent="0.25">
      <c r="B42" s="103"/>
      <c r="D42" s="104"/>
      <c r="E42" s="105"/>
      <c r="F42" s="106"/>
      <c r="G42" s="106"/>
      <c r="H42" s="107"/>
      <c r="I42" s="108"/>
      <c r="J42" s="109"/>
      <c r="K42" s="109"/>
      <c r="L42" s="109"/>
      <c r="M42" s="109"/>
    </row>
    <row r="43" spans="1:17" ht="14.1" customHeight="1" x14ac:dyDescent="0.25">
      <c r="C43" s="110"/>
      <c r="D43" s="111"/>
      <c r="E43" s="106"/>
      <c r="F43" s="106"/>
      <c r="G43" s="106"/>
      <c r="H43" s="107"/>
      <c r="J43" s="112"/>
      <c r="K43" s="113"/>
      <c r="L43" s="113"/>
      <c r="M43" s="114"/>
      <c r="Q43"/>
    </row>
    <row r="44" spans="1:17" ht="14.55" customHeight="1" x14ac:dyDescent="0.25">
      <c r="A44" s="97"/>
      <c r="B44" s="97"/>
      <c r="C44" s="97"/>
      <c r="D44" s="115"/>
      <c r="E44" s="116"/>
      <c r="F44" s="116"/>
      <c r="G44" s="116"/>
      <c r="H44" s="107"/>
      <c r="J44" s="117"/>
      <c r="M44" s="58"/>
    </row>
    <row r="45" spans="1:17" ht="14.55" customHeight="1" x14ac:dyDescent="0.25">
      <c r="A45" s="118"/>
      <c r="B45" s="119" t="s">
        <v>35</v>
      </c>
      <c r="C45" s="104"/>
      <c r="D45" s="120"/>
      <c r="E45" s="116"/>
      <c r="F45" s="116"/>
      <c r="G45" s="116"/>
      <c r="H45" s="113"/>
      <c r="I45" s="104"/>
      <c r="K45" s="121"/>
      <c r="L45" s="121"/>
      <c r="M45" s="58"/>
    </row>
    <row r="46" spans="1:17" ht="14.55" customHeight="1" x14ac:dyDescent="0.25">
      <c r="A46" s="122"/>
      <c r="B46" s="122"/>
      <c r="C46" s="122"/>
      <c r="D46" s="123"/>
      <c r="E46" s="124"/>
      <c r="F46" s="124"/>
      <c r="G46" s="124"/>
      <c r="H46" s="107"/>
      <c r="J46" s="117"/>
      <c r="M46" s="58"/>
    </row>
    <row r="47" spans="1:17" ht="14.55" customHeight="1" x14ac:dyDescent="0.3">
      <c r="A47" s="125"/>
      <c r="B47" s="126"/>
      <c r="C47" s="127"/>
      <c r="D47" s="127"/>
      <c r="E47" s="127"/>
      <c r="F47" s="128"/>
      <c r="G47" s="128"/>
      <c r="I47" s="104"/>
      <c r="J47" s="104"/>
      <c r="K47" s="104"/>
      <c r="L47" s="104"/>
      <c r="M47" s="104"/>
    </row>
    <row r="48" spans="1:17" ht="14.55" customHeight="1" x14ac:dyDescent="0.25">
      <c r="A48" s="97"/>
      <c r="B48" s="97"/>
      <c r="C48" s="97"/>
      <c r="D48" s="120"/>
      <c r="E48" s="116"/>
      <c r="F48" s="116"/>
      <c r="G48" s="116"/>
      <c r="H48" s="113"/>
      <c r="I48" s="129"/>
      <c r="J48" s="117"/>
      <c r="M48" s="58"/>
    </row>
    <row r="49" spans="1:17" ht="14.55" customHeight="1" x14ac:dyDescent="0.25">
      <c r="C49" s="130"/>
      <c r="D49" s="111"/>
      <c r="E49" s="106"/>
      <c r="F49" s="106"/>
      <c r="G49" s="106"/>
      <c r="H49" s="107"/>
      <c r="I49" s="122"/>
      <c r="J49" s="122"/>
      <c r="K49" s="122"/>
      <c r="L49" s="122"/>
      <c r="M49" s="122"/>
    </row>
    <row r="50" spans="1:17" ht="14.1" customHeight="1" x14ac:dyDescent="0.25">
      <c r="C50" s="97"/>
    </row>
    <row r="51" spans="1:17" ht="15.6" x14ac:dyDescent="0.25">
      <c r="C51" s="130"/>
      <c r="D51" s="120"/>
      <c r="E51" s="116"/>
      <c r="F51" s="116"/>
      <c r="G51" s="116"/>
      <c r="H51" s="113"/>
      <c r="I51" s="122"/>
    </row>
    <row r="52" spans="1:17" ht="15.6" x14ac:dyDescent="0.25">
      <c r="A52"/>
      <c r="B52"/>
      <c r="C52" s="129"/>
      <c r="D52" s="111"/>
      <c r="E52" s="106"/>
      <c r="F52" s="106"/>
      <c r="G52" s="106"/>
      <c r="H52" s="113"/>
      <c r="I52"/>
      <c r="J52"/>
      <c r="K52"/>
      <c r="L52"/>
      <c r="M52"/>
      <c r="N52"/>
      <c r="O52"/>
      <c r="P52"/>
      <c r="Q52"/>
    </row>
    <row r="54" spans="1:17" ht="15.6" x14ac:dyDescent="0.25">
      <c r="A54"/>
      <c r="B54"/>
      <c r="C54" s="110"/>
      <c r="D54" s="120"/>
      <c r="E54" s="116"/>
      <c r="F54" s="116"/>
      <c r="G54" s="116"/>
      <c r="H54" s="116"/>
      <c r="I54"/>
      <c r="J54"/>
      <c r="K54"/>
      <c r="L54"/>
      <c r="M54"/>
      <c r="N54"/>
      <c r="O54"/>
      <c r="P54"/>
      <c r="Q54"/>
    </row>
    <row r="55" spans="1:17" ht="15.6" x14ac:dyDescent="0.25">
      <c r="A55"/>
      <c r="B55"/>
      <c r="C55" s="110"/>
      <c r="D55" s="120"/>
      <c r="E55" s="106"/>
      <c r="F55" s="116"/>
      <c r="G55" s="116"/>
      <c r="H55" s="116"/>
      <c r="I55"/>
      <c r="J55"/>
      <c r="K55"/>
      <c r="L55"/>
      <c r="M55"/>
      <c r="N55"/>
      <c r="O55"/>
      <c r="P55"/>
      <c r="Q55"/>
    </row>
    <row r="56" spans="1:17" ht="15.6" x14ac:dyDescent="0.25">
      <c r="A56"/>
      <c r="B56"/>
      <c r="C56" s="110"/>
      <c r="D56" s="120"/>
      <c r="E56" s="116"/>
      <c r="F56" s="116"/>
      <c r="G56" s="116"/>
      <c r="H56" s="116"/>
      <c r="I56"/>
      <c r="J56"/>
      <c r="K56"/>
      <c r="L56"/>
      <c r="M56"/>
      <c r="N56"/>
      <c r="O56"/>
      <c r="P56"/>
      <c r="Q56"/>
    </row>
    <row r="57" spans="1:17" ht="15.6" x14ac:dyDescent="0.25">
      <c r="A57"/>
      <c r="B57"/>
      <c r="C57" s="110"/>
      <c r="D57" s="114"/>
      <c r="E57" s="124"/>
      <c r="F57" s="116"/>
      <c r="G57" s="116"/>
      <c r="H57" s="116"/>
      <c r="I57"/>
      <c r="J57"/>
      <c r="K57"/>
      <c r="L57"/>
      <c r="M57"/>
      <c r="N57"/>
      <c r="O57"/>
      <c r="P57"/>
      <c r="Q57"/>
    </row>
    <row r="58" spans="1:17" ht="15.6" x14ac:dyDescent="0.25">
      <c r="A58"/>
      <c r="B58"/>
      <c r="C58" s="110"/>
      <c r="D58" s="120"/>
      <c r="E58" s="116"/>
      <c r="F58" s="116"/>
      <c r="G58" s="116"/>
      <c r="H58" s="116"/>
      <c r="I58"/>
      <c r="J58"/>
      <c r="K58"/>
      <c r="L58"/>
      <c r="M58"/>
      <c r="N58"/>
      <c r="O58"/>
      <c r="P58"/>
      <c r="Q58"/>
    </row>
    <row r="59" spans="1:17" ht="15.6" x14ac:dyDescent="0.25">
      <c r="A59"/>
      <c r="B59"/>
      <c r="C59" s="110"/>
      <c r="D59" s="114"/>
      <c r="E59" s="116"/>
      <c r="F59" s="116"/>
      <c r="G59" s="116"/>
      <c r="H59" s="116"/>
      <c r="I59"/>
      <c r="J59"/>
      <c r="K59"/>
      <c r="L59"/>
      <c r="M59"/>
      <c r="N59"/>
      <c r="O59"/>
      <c r="P59"/>
      <c r="Q59"/>
    </row>
  </sheetData>
  <sortState ref="C10:M41">
    <sortCondition ref="C10"/>
  </sortState>
  <mergeCells count="13">
    <mergeCell ref="G8:G9"/>
    <mergeCell ref="H8:H9"/>
    <mergeCell ref="I8:M8"/>
    <mergeCell ref="B1:M1"/>
    <mergeCell ref="B2:M2"/>
    <mergeCell ref="B3:M3"/>
    <mergeCell ref="B4:M4"/>
    <mergeCell ref="B6:M6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2" fitToHeight="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A19" zoomScale="70" zoomScaleNormal="70" zoomScaleSheetLayoutView="100" workbookViewId="0">
      <selection activeCell="L3" sqref="L3"/>
    </sheetView>
  </sheetViews>
  <sheetFormatPr defaultRowHeight="13.2" x14ac:dyDescent="0.25"/>
  <cols>
    <col min="1" max="2" width="4.21875" style="56" customWidth="1"/>
    <col min="3" max="3" width="5.21875" style="57" customWidth="1"/>
    <col min="4" max="4" width="26.21875" style="56" customWidth="1"/>
    <col min="5" max="5" width="9.21875" style="56" customWidth="1"/>
    <col min="6" max="6" width="12.109375" style="56" customWidth="1"/>
    <col min="7" max="7" width="9.21875" style="56" customWidth="1"/>
    <col min="8" max="8" width="4.21875" style="56" customWidth="1"/>
    <col min="9" max="13" width="5.77734375" style="56" customWidth="1"/>
    <col min="14" max="14" width="8.5546875" style="58" customWidth="1"/>
    <col min="15" max="15" width="7.77734375" style="56" customWidth="1"/>
    <col min="257" max="258" width="4.21875" customWidth="1"/>
    <col min="259" max="259" width="5.21875" customWidth="1"/>
    <col min="260" max="260" width="28.77734375" customWidth="1"/>
    <col min="261" max="263" width="9.21875" customWidth="1"/>
    <col min="264" max="264" width="4.21875" customWidth="1"/>
    <col min="265" max="269" width="5.77734375" customWidth="1"/>
    <col min="270" max="270" width="8.5546875" customWidth="1"/>
    <col min="271" max="271" width="7.77734375" customWidth="1"/>
    <col min="513" max="514" width="4.21875" customWidth="1"/>
    <col min="515" max="515" width="5.21875" customWidth="1"/>
    <col min="516" max="516" width="28.77734375" customWidth="1"/>
    <col min="517" max="519" width="9.21875" customWidth="1"/>
    <col min="520" max="520" width="4.21875" customWidth="1"/>
    <col min="521" max="525" width="5.77734375" customWidth="1"/>
    <col min="526" max="526" width="8.5546875" customWidth="1"/>
    <col min="527" max="527" width="7.77734375" customWidth="1"/>
    <col min="769" max="770" width="4.21875" customWidth="1"/>
    <col min="771" max="771" width="5.21875" customWidth="1"/>
    <col min="772" max="772" width="28.77734375" customWidth="1"/>
    <col min="773" max="775" width="9.21875" customWidth="1"/>
    <col min="776" max="776" width="4.21875" customWidth="1"/>
    <col min="777" max="781" width="5.77734375" customWidth="1"/>
    <col min="782" max="782" width="8.5546875" customWidth="1"/>
    <col min="783" max="783" width="7.77734375" customWidth="1"/>
    <col min="1025" max="1026" width="4.21875" customWidth="1"/>
    <col min="1027" max="1027" width="5.21875" customWidth="1"/>
    <col min="1028" max="1028" width="28.77734375" customWidth="1"/>
    <col min="1029" max="1031" width="9.21875" customWidth="1"/>
    <col min="1032" max="1032" width="4.21875" customWidth="1"/>
    <col min="1033" max="1037" width="5.77734375" customWidth="1"/>
    <col min="1038" max="1038" width="8.5546875" customWidth="1"/>
    <col min="1039" max="1039" width="7.77734375" customWidth="1"/>
    <col min="1281" max="1282" width="4.21875" customWidth="1"/>
    <col min="1283" max="1283" width="5.21875" customWidth="1"/>
    <col min="1284" max="1284" width="28.77734375" customWidth="1"/>
    <col min="1285" max="1287" width="9.21875" customWidth="1"/>
    <col min="1288" max="1288" width="4.21875" customWidth="1"/>
    <col min="1289" max="1293" width="5.77734375" customWidth="1"/>
    <col min="1294" max="1294" width="8.5546875" customWidth="1"/>
    <col min="1295" max="1295" width="7.77734375" customWidth="1"/>
    <col min="1537" max="1538" width="4.21875" customWidth="1"/>
    <col min="1539" max="1539" width="5.21875" customWidth="1"/>
    <col min="1540" max="1540" width="28.77734375" customWidth="1"/>
    <col min="1541" max="1543" width="9.21875" customWidth="1"/>
    <col min="1544" max="1544" width="4.21875" customWidth="1"/>
    <col min="1545" max="1549" width="5.77734375" customWidth="1"/>
    <col min="1550" max="1550" width="8.5546875" customWidth="1"/>
    <col min="1551" max="1551" width="7.77734375" customWidth="1"/>
    <col min="1793" max="1794" width="4.21875" customWidth="1"/>
    <col min="1795" max="1795" width="5.21875" customWidth="1"/>
    <col min="1796" max="1796" width="28.77734375" customWidth="1"/>
    <col min="1797" max="1799" width="9.21875" customWidth="1"/>
    <col min="1800" max="1800" width="4.21875" customWidth="1"/>
    <col min="1801" max="1805" width="5.77734375" customWidth="1"/>
    <col min="1806" max="1806" width="8.5546875" customWidth="1"/>
    <col min="1807" max="1807" width="7.77734375" customWidth="1"/>
    <col min="2049" max="2050" width="4.21875" customWidth="1"/>
    <col min="2051" max="2051" width="5.21875" customWidth="1"/>
    <col min="2052" max="2052" width="28.77734375" customWidth="1"/>
    <col min="2053" max="2055" width="9.21875" customWidth="1"/>
    <col min="2056" max="2056" width="4.21875" customWidth="1"/>
    <col min="2057" max="2061" width="5.77734375" customWidth="1"/>
    <col min="2062" max="2062" width="8.5546875" customWidth="1"/>
    <col min="2063" max="2063" width="7.77734375" customWidth="1"/>
    <col min="2305" max="2306" width="4.21875" customWidth="1"/>
    <col min="2307" max="2307" width="5.21875" customWidth="1"/>
    <col min="2308" max="2308" width="28.77734375" customWidth="1"/>
    <col min="2309" max="2311" width="9.21875" customWidth="1"/>
    <col min="2312" max="2312" width="4.21875" customWidth="1"/>
    <col min="2313" max="2317" width="5.77734375" customWidth="1"/>
    <col min="2318" max="2318" width="8.5546875" customWidth="1"/>
    <col min="2319" max="2319" width="7.77734375" customWidth="1"/>
    <col min="2561" max="2562" width="4.21875" customWidth="1"/>
    <col min="2563" max="2563" width="5.21875" customWidth="1"/>
    <col min="2564" max="2564" width="28.77734375" customWidth="1"/>
    <col min="2565" max="2567" width="9.21875" customWidth="1"/>
    <col min="2568" max="2568" width="4.21875" customWidth="1"/>
    <col min="2569" max="2573" width="5.77734375" customWidth="1"/>
    <col min="2574" max="2574" width="8.5546875" customWidth="1"/>
    <col min="2575" max="2575" width="7.77734375" customWidth="1"/>
    <col min="2817" max="2818" width="4.21875" customWidth="1"/>
    <col min="2819" max="2819" width="5.21875" customWidth="1"/>
    <col min="2820" max="2820" width="28.77734375" customWidth="1"/>
    <col min="2821" max="2823" width="9.21875" customWidth="1"/>
    <col min="2824" max="2824" width="4.21875" customWidth="1"/>
    <col min="2825" max="2829" width="5.77734375" customWidth="1"/>
    <col min="2830" max="2830" width="8.5546875" customWidth="1"/>
    <col min="2831" max="2831" width="7.77734375" customWidth="1"/>
    <col min="3073" max="3074" width="4.21875" customWidth="1"/>
    <col min="3075" max="3075" width="5.21875" customWidth="1"/>
    <col min="3076" max="3076" width="28.77734375" customWidth="1"/>
    <col min="3077" max="3079" width="9.21875" customWidth="1"/>
    <col min="3080" max="3080" width="4.21875" customWidth="1"/>
    <col min="3081" max="3085" width="5.77734375" customWidth="1"/>
    <col min="3086" max="3086" width="8.5546875" customWidth="1"/>
    <col min="3087" max="3087" width="7.77734375" customWidth="1"/>
    <col min="3329" max="3330" width="4.21875" customWidth="1"/>
    <col min="3331" max="3331" width="5.21875" customWidth="1"/>
    <col min="3332" max="3332" width="28.77734375" customWidth="1"/>
    <col min="3333" max="3335" width="9.21875" customWidth="1"/>
    <col min="3336" max="3336" width="4.21875" customWidth="1"/>
    <col min="3337" max="3341" width="5.77734375" customWidth="1"/>
    <col min="3342" max="3342" width="8.5546875" customWidth="1"/>
    <col min="3343" max="3343" width="7.77734375" customWidth="1"/>
    <col min="3585" max="3586" width="4.21875" customWidth="1"/>
    <col min="3587" max="3587" width="5.21875" customWidth="1"/>
    <col min="3588" max="3588" width="28.77734375" customWidth="1"/>
    <col min="3589" max="3591" width="9.21875" customWidth="1"/>
    <col min="3592" max="3592" width="4.21875" customWidth="1"/>
    <col min="3593" max="3597" width="5.77734375" customWidth="1"/>
    <col min="3598" max="3598" width="8.5546875" customWidth="1"/>
    <col min="3599" max="3599" width="7.77734375" customWidth="1"/>
    <col min="3841" max="3842" width="4.21875" customWidth="1"/>
    <col min="3843" max="3843" width="5.21875" customWidth="1"/>
    <col min="3844" max="3844" width="28.77734375" customWidth="1"/>
    <col min="3845" max="3847" width="9.21875" customWidth="1"/>
    <col min="3848" max="3848" width="4.21875" customWidth="1"/>
    <col min="3849" max="3853" width="5.77734375" customWidth="1"/>
    <col min="3854" max="3854" width="8.5546875" customWidth="1"/>
    <col min="3855" max="3855" width="7.77734375" customWidth="1"/>
    <col min="4097" max="4098" width="4.21875" customWidth="1"/>
    <col min="4099" max="4099" width="5.21875" customWidth="1"/>
    <col min="4100" max="4100" width="28.77734375" customWidth="1"/>
    <col min="4101" max="4103" width="9.21875" customWidth="1"/>
    <col min="4104" max="4104" width="4.21875" customWidth="1"/>
    <col min="4105" max="4109" width="5.77734375" customWidth="1"/>
    <col min="4110" max="4110" width="8.5546875" customWidth="1"/>
    <col min="4111" max="4111" width="7.77734375" customWidth="1"/>
    <col min="4353" max="4354" width="4.21875" customWidth="1"/>
    <col min="4355" max="4355" width="5.21875" customWidth="1"/>
    <col min="4356" max="4356" width="28.77734375" customWidth="1"/>
    <col min="4357" max="4359" width="9.21875" customWidth="1"/>
    <col min="4360" max="4360" width="4.21875" customWidth="1"/>
    <col min="4361" max="4365" width="5.77734375" customWidth="1"/>
    <col min="4366" max="4366" width="8.5546875" customWidth="1"/>
    <col min="4367" max="4367" width="7.77734375" customWidth="1"/>
    <col min="4609" max="4610" width="4.21875" customWidth="1"/>
    <col min="4611" max="4611" width="5.21875" customWidth="1"/>
    <col min="4612" max="4612" width="28.77734375" customWidth="1"/>
    <col min="4613" max="4615" width="9.21875" customWidth="1"/>
    <col min="4616" max="4616" width="4.21875" customWidth="1"/>
    <col min="4617" max="4621" width="5.77734375" customWidth="1"/>
    <col min="4622" max="4622" width="8.5546875" customWidth="1"/>
    <col min="4623" max="4623" width="7.77734375" customWidth="1"/>
    <col min="4865" max="4866" width="4.21875" customWidth="1"/>
    <col min="4867" max="4867" width="5.21875" customWidth="1"/>
    <col min="4868" max="4868" width="28.77734375" customWidth="1"/>
    <col min="4869" max="4871" width="9.21875" customWidth="1"/>
    <col min="4872" max="4872" width="4.21875" customWidth="1"/>
    <col min="4873" max="4877" width="5.77734375" customWidth="1"/>
    <col min="4878" max="4878" width="8.5546875" customWidth="1"/>
    <col min="4879" max="4879" width="7.77734375" customWidth="1"/>
    <col min="5121" max="5122" width="4.21875" customWidth="1"/>
    <col min="5123" max="5123" width="5.21875" customWidth="1"/>
    <col min="5124" max="5124" width="28.77734375" customWidth="1"/>
    <col min="5125" max="5127" width="9.21875" customWidth="1"/>
    <col min="5128" max="5128" width="4.21875" customWidth="1"/>
    <col min="5129" max="5133" width="5.77734375" customWidth="1"/>
    <col min="5134" max="5134" width="8.5546875" customWidth="1"/>
    <col min="5135" max="5135" width="7.77734375" customWidth="1"/>
    <col min="5377" max="5378" width="4.21875" customWidth="1"/>
    <col min="5379" max="5379" width="5.21875" customWidth="1"/>
    <col min="5380" max="5380" width="28.77734375" customWidth="1"/>
    <col min="5381" max="5383" width="9.21875" customWidth="1"/>
    <col min="5384" max="5384" width="4.21875" customWidth="1"/>
    <col min="5385" max="5389" width="5.77734375" customWidth="1"/>
    <col min="5390" max="5390" width="8.5546875" customWidth="1"/>
    <col min="5391" max="5391" width="7.77734375" customWidth="1"/>
    <col min="5633" max="5634" width="4.21875" customWidth="1"/>
    <col min="5635" max="5635" width="5.21875" customWidth="1"/>
    <col min="5636" max="5636" width="28.77734375" customWidth="1"/>
    <col min="5637" max="5639" width="9.21875" customWidth="1"/>
    <col min="5640" max="5640" width="4.21875" customWidth="1"/>
    <col min="5641" max="5645" width="5.77734375" customWidth="1"/>
    <col min="5646" max="5646" width="8.5546875" customWidth="1"/>
    <col min="5647" max="5647" width="7.77734375" customWidth="1"/>
    <col min="5889" max="5890" width="4.21875" customWidth="1"/>
    <col min="5891" max="5891" width="5.21875" customWidth="1"/>
    <col min="5892" max="5892" width="28.77734375" customWidth="1"/>
    <col min="5893" max="5895" width="9.21875" customWidth="1"/>
    <col min="5896" max="5896" width="4.21875" customWidth="1"/>
    <col min="5897" max="5901" width="5.77734375" customWidth="1"/>
    <col min="5902" max="5902" width="8.5546875" customWidth="1"/>
    <col min="5903" max="5903" width="7.77734375" customWidth="1"/>
    <col min="6145" max="6146" width="4.21875" customWidth="1"/>
    <col min="6147" max="6147" width="5.21875" customWidth="1"/>
    <col min="6148" max="6148" width="28.77734375" customWidth="1"/>
    <col min="6149" max="6151" width="9.21875" customWidth="1"/>
    <col min="6152" max="6152" width="4.21875" customWidth="1"/>
    <col min="6153" max="6157" width="5.77734375" customWidth="1"/>
    <col min="6158" max="6158" width="8.5546875" customWidth="1"/>
    <col min="6159" max="6159" width="7.77734375" customWidth="1"/>
    <col min="6401" max="6402" width="4.21875" customWidth="1"/>
    <col min="6403" max="6403" width="5.21875" customWidth="1"/>
    <col min="6404" max="6404" width="28.77734375" customWidth="1"/>
    <col min="6405" max="6407" width="9.21875" customWidth="1"/>
    <col min="6408" max="6408" width="4.21875" customWidth="1"/>
    <col min="6409" max="6413" width="5.77734375" customWidth="1"/>
    <col min="6414" max="6414" width="8.5546875" customWidth="1"/>
    <col min="6415" max="6415" width="7.77734375" customWidth="1"/>
    <col min="6657" max="6658" width="4.21875" customWidth="1"/>
    <col min="6659" max="6659" width="5.21875" customWidth="1"/>
    <col min="6660" max="6660" width="28.77734375" customWidth="1"/>
    <col min="6661" max="6663" width="9.21875" customWidth="1"/>
    <col min="6664" max="6664" width="4.21875" customWidth="1"/>
    <col min="6665" max="6669" width="5.77734375" customWidth="1"/>
    <col min="6670" max="6670" width="8.5546875" customWidth="1"/>
    <col min="6671" max="6671" width="7.77734375" customWidth="1"/>
    <col min="6913" max="6914" width="4.21875" customWidth="1"/>
    <col min="6915" max="6915" width="5.21875" customWidth="1"/>
    <col min="6916" max="6916" width="28.77734375" customWidth="1"/>
    <col min="6917" max="6919" width="9.21875" customWidth="1"/>
    <col min="6920" max="6920" width="4.21875" customWidth="1"/>
    <col min="6921" max="6925" width="5.77734375" customWidth="1"/>
    <col min="6926" max="6926" width="8.5546875" customWidth="1"/>
    <col min="6927" max="6927" width="7.77734375" customWidth="1"/>
    <col min="7169" max="7170" width="4.21875" customWidth="1"/>
    <col min="7171" max="7171" width="5.21875" customWidth="1"/>
    <col min="7172" max="7172" width="28.77734375" customWidth="1"/>
    <col min="7173" max="7175" width="9.21875" customWidth="1"/>
    <col min="7176" max="7176" width="4.21875" customWidth="1"/>
    <col min="7177" max="7181" width="5.77734375" customWidth="1"/>
    <col min="7182" max="7182" width="8.5546875" customWidth="1"/>
    <col min="7183" max="7183" width="7.77734375" customWidth="1"/>
    <col min="7425" max="7426" width="4.21875" customWidth="1"/>
    <col min="7427" max="7427" width="5.21875" customWidth="1"/>
    <col min="7428" max="7428" width="28.77734375" customWidth="1"/>
    <col min="7429" max="7431" width="9.21875" customWidth="1"/>
    <col min="7432" max="7432" width="4.21875" customWidth="1"/>
    <col min="7433" max="7437" width="5.77734375" customWidth="1"/>
    <col min="7438" max="7438" width="8.5546875" customWidth="1"/>
    <col min="7439" max="7439" width="7.77734375" customWidth="1"/>
    <col min="7681" max="7682" width="4.21875" customWidth="1"/>
    <col min="7683" max="7683" width="5.21875" customWidth="1"/>
    <col min="7684" max="7684" width="28.77734375" customWidth="1"/>
    <col min="7685" max="7687" width="9.21875" customWidth="1"/>
    <col min="7688" max="7688" width="4.21875" customWidth="1"/>
    <col min="7689" max="7693" width="5.77734375" customWidth="1"/>
    <col min="7694" max="7694" width="8.5546875" customWidth="1"/>
    <col min="7695" max="7695" width="7.77734375" customWidth="1"/>
    <col min="7937" max="7938" width="4.21875" customWidth="1"/>
    <col min="7939" max="7939" width="5.21875" customWidth="1"/>
    <col min="7940" max="7940" width="28.77734375" customWidth="1"/>
    <col min="7941" max="7943" width="9.21875" customWidth="1"/>
    <col min="7944" max="7944" width="4.21875" customWidth="1"/>
    <col min="7945" max="7949" width="5.77734375" customWidth="1"/>
    <col min="7950" max="7950" width="8.5546875" customWidth="1"/>
    <col min="7951" max="7951" width="7.77734375" customWidth="1"/>
    <col min="8193" max="8194" width="4.21875" customWidth="1"/>
    <col min="8195" max="8195" width="5.21875" customWidth="1"/>
    <col min="8196" max="8196" width="28.77734375" customWidth="1"/>
    <col min="8197" max="8199" width="9.21875" customWidth="1"/>
    <col min="8200" max="8200" width="4.21875" customWidth="1"/>
    <col min="8201" max="8205" width="5.77734375" customWidth="1"/>
    <col min="8206" max="8206" width="8.5546875" customWidth="1"/>
    <col min="8207" max="8207" width="7.77734375" customWidth="1"/>
    <col min="8449" max="8450" width="4.21875" customWidth="1"/>
    <col min="8451" max="8451" width="5.21875" customWidth="1"/>
    <col min="8452" max="8452" width="28.77734375" customWidth="1"/>
    <col min="8453" max="8455" width="9.21875" customWidth="1"/>
    <col min="8456" max="8456" width="4.21875" customWidth="1"/>
    <col min="8457" max="8461" width="5.77734375" customWidth="1"/>
    <col min="8462" max="8462" width="8.5546875" customWidth="1"/>
    <col min="8463" max="8463" width="7.77734375" customWidth="1"/>
    <col min="8705" max="8706" width="4.21875" customWidth="1"/>
    <col min="8707" max="8707" width="5.21875" customWidth="1"/>
    <col min="8708" max="8708" width="28.77734375" customWidth="1"/>
    <col min="8709" max="8711" width="9.21875" customWidth="1"/>
    <col min="8712" max="8712" width="4.21875" customWidth="1"/>
    <col min="8713" max="8717" width="5.77734375" customWidth="1"/>
    <col min="8718" max="8718" width="8.5546875" customWidth="1"/>
    <col min="8719" max="8719" width="7.77734375" customWidth="1"/>
    <col min="8961" max="8962" width="4.21875" customWidth="1"/>
    <col min="8963" max="8963" width="5.21875" customWidth="1"/>
    <col min="8964" max="8964" width="28.77734375" customWidth="1"/>
    <col min="8965" max="8967" width="9.21875" customWidth="1"/>
    <col min="8968" max="8968" width="4.21875" customWidth="1"/>
    <col min="8969" max="8973" width="5.77734375" customWidth="1"/>
    <col min="8974" max="8974" width="8.5546875" customWidth="1"/>
    <col min="8975" max="8975" width="7.77734375" customWidth="1"/>
    <col min="9217" max="9218" width="4.21875" customWidth="1"/>
    <col min="9219" max="9219" width="5.21875" customWidth="1"/>
    <col min="9220" max="9220" width="28.77734375" customWidth="1"/>
    <col min="9221" max="9223" width="9.21875" customWidth="1"/>
    <col min="9224" max="9224" width="4.21875" customWidth="1"/>
    <col min="9225" max="9229" width="5.77734375" customWidth="1"/>
    <col min="9230" max="9230" width="8.5546875" customWidth="1"/>
    <col min="9231" max="9231" width="7.77734375" customWidth="1"/>
    <col min="9473" max="9474" width="4.21875" customWidth="1"/>
    <col min="9475" max="9475" width="5.21875" customWidth="1"/>
    <col min="9476" max="9476" width="28.77734375" customWidth="1"/>
    <col min="9477" max="9479" width="9.21875" customWidth="1"/>
    <col min="9480" max="9480" width="4.21875" customWidth="1"/>
    <col min="9481" max="9485" width="5.77734375" customWidth="1"/>
    <col min="9486" max="9486" width="8.5546875" customWidth="1"/>
    <col min="9487" max="9487" width="7.77734375" customWidth="1"/>
    <col min="9729" max="9730" width="4.21875" customWidth="1"/>
    <col min="9731" max="9731" width="5.21875" customWidth="1"/>
    <col min="9732" max="9732" width="28.77734375" customWidth="1"/>
    <col min="9733" max="9735" width="9.21875" customWidth="1"/>
    <col min="9736" max="9736" width="4.21875" customWidth="1"/>
    <col min="9737" max="9741" width="5.77734375" customWidth="1"/>
    <col min="9742" max="9742" width="8.5546875" customWidth="1"/>
    <col min="9743" max="9743" width="7.77734375" customWidth="1"/>
    <col min="9985" max="9986" width="4.21875" customWidth="1"/>
    <col min="9987" max="9987" width="5.21875" customWidth="1"/>
    <col min="9988" max="9988" width="28.77734375" customWidth="1"/>
    <col min="9989" max="9991" width="9.21875" customWidth="1"/>
    <col min="9992" max="9992" width="4.21875" customWidth="1"/>
    <col min="9993" max="9997" width="5.77734375" customWidth="1"/>
    <col min="9998" max="9998" width="8.5546875" customWidth="1"/>
    <col min="9999" max="9999" width="7.77734375" customWidth="1"/>
    <col min="10241" max="10242" width="4.21875" customWidth="1"/>
    <col min="10243" max="10243" width="5.21875" customWidth="1"/>
    <col min="10244" max="10244" width="28.77734375" customWidth="1"/>
    <col min="10245" max="10247" width="9.21875" customWidth="1"/>
    <col min="10248" max="10248" width="4.21875" customWidth="1"/>
    <col min="10249" max="10253" width="5.77734375" customWidth="1"/>
    <col min="10254" max="10254" width="8.5546875" customWidth="1"/>
    <col min="10255" max="10255" width="7.77734375" customWidth="1"/>
    <col min="10497" max="10498" width="4.21875" customWidth="1"/>
    <col min="10499" max="10499" width="5.21875" customWidth="1"/>
    <col min="10500" max="10500" width="28.77734375" customWidth="1"/>
    <col min="10501" max="10503" width="9.21875" customWidth="1"/>
    <col min="10504" max="10504" width="4.21875" customWidth="1"/>
    <col min="10505" max="10509" width="5.77734375" customWidth="1"/>
    <col min="10510" max="10510" width="8.5546875" customWidth="1"/>
    <col min="10511" max="10511" width="7.77734375" customWidth="1"/>
    <col min="10753" max="10754" width="4.21875" customWidth="1"/>
    <col min="10755" max="10755" width="5.21875" customWidth="1"/>
    <col min="10756" max="10756" width="28.77734375" customWidth="1"/>
    <col min="10757" max="10759" width="9.21875" customWidth="1"/>
    <col min="10760" max="10760" width="4.21875" customWidth="1"/>
    <col min="10761" max="10765" width="5.77734375" customWidth="1"/>
    <col min="10766" max="10766" width="8.5546875" customWidth="1"/>
    <col min="10767" max="10767" width="7.77734375" customWidth="1"/>
    <col min="11009" max="11010" width="4.21875" customWidth="1"/>
    <col min="11011" max="11011" width="5.21875" customWidth="1"/>
    <col min="11012" max="11012" width="28.77734375" customWidth="1"/>
    <col min="11013" max="11015" width="9.21875" customWidth="1"/>
    <col min="11016" max="11016" width="4.21875" customWidth="1"/>
    <col min="11017" max="11021" width="5.77734375" customWidth="1"/>
    <col min="11022" max="11022" width="8.5546875" customWidth="1"/>
    <col min="11023" max="11023" width="7.77734375" customWidth="1"/>
    <col min="11265" max="11266" width="4.21875" customWidth="1"/>
    <col min="11267" max="11267" width="5.21875" customWidth="1"/>
    <col min="11268" max="11268" width="28.77734375" customWidth="1"/>
    <col min="11269" max="11271" width="9.21875" customWidth="1"/>
    <col min="11272" max="11272" width="4.21875" customWidth="1"/>
    <col min="11273" max="11277" width="5.77734375" customWidth="1"/>
    <col min="11278" max="11278" width="8.5546875" customWidth="1"/>
    <col min="11279" max="11279" width="7.77734375" customWidth="1"/>
    <col min="11521" max="11522" width="4.21875" customWidth="1"/>
    <col min="11523" max="11523" width="5.21875" customWidth="1"/>
    <col min="11524" max="11524" width="28.77734375" customWidth="1"/>
    <col min="11525" max="11527" width="9.21875" customWidth="1"/>
    <col min="11528" max="11528" width="4.21875" customWidth="1"/>
    <col min="11529" max="11533" width="5.77734375" customWidth="1"/>
    <col min="11534" max="11534" width="8.5546875" customWidth="1"/>
    <col min="11535" max="11535" width="7.77734375" customWidth="1"/>
    <col min="11777" max="11778" width="4.21875" customWidth="1"/>
    <col min="11779" max="11779" width="5.21875" customWidth="1"/>
    <col min="11780" max="11780" width="28.77734375" customWidth="1"/>
    <col min="11781" max="11783" width="9.21875" customWidth="1"/>
    <col min="11784" max="11784" width="4.21875" customWidth="1"/>
    <col min="11785" max="11789" width="5.77734375" customWidth="1"/>
    <col min="11790" max="11790" width="8.5546875" customWidth="1"/>
    <col min="11791" max="11791" width="7.77734375" customWidth="1"/>
    <col min="12033" max="12034" width="4.21875" customWidth="1"/>
    <col min="12035" max="12035" width="5.21875" customWidth="1"/>
    <col min="12036" max="12036" width="28.77734375" customWidth="1"/>
    <col min="12037" max="12039" width="9.21875" customWidth="1"/>
    <col min="12040" max="12040" width="4.21875" customWidth="1"/>
    <col min="12041" max="12045" width="5.77734375" customWidth="1"/>
    <col min="12046" max="12046" width="8.5546875" customWidth="1"/>
    <col min="12047" max="12047" width="7.77734375" customWidth="1"/>
    <col min="12289" max="12290" width="4.21875" customWidth="1"/>
    <col min="12291" max="12291" width="5.21875" customWidth="1"/>
    <col min="12292" max="12292" width="28.77734375" customWidth="1"/>
    <col min="12293" max="12295" width="9.21875" customWidth="1"/>
    <col min="12296" max="12296" width="4.21875" customWidth="1"/>
    <col min="12297" max="12301" width="5.77734375" customWidth="1"/>
    <col min="12302" max="12302" width="8.5546875" customWidth="1"/>
    <col min="12303" max="12303" width="7.77734375" customWidth="1"/>
    <col min="12545" max="12546" width="4.21875" customWidth="1"/>
    <col min="12547" max="12547" width="5.21875" customWidth="1"/>
    <col min="12548" max="12548" width="28.77734375" customWidth="1"/>
    <col min="12549" max="12551" width="9.21875" customWidth="1"/>
    <col min="12552" max="12552" width="4.21875" customWidth="1"/>
    <col min="12553" max="12557" width="5.77734375" customWidth="1"/>
    <col min="12558" max="12558" width="8.5546875" customWidth="1"/>
    <col min="12559" max="12559" width="7.77734375" customWidth="1"/>
    <col min="12801" max="12802" width="4.21875" customWidth="1"/>
    <col min="12803" max="12803" width="5.21875" customWidth="1"/>
    <col min="12804" max="12804" width="28.77734375" customWidth="1"/>
    <col min="12805" max="12807" width="9.21875" customWidth="1"/>
    <col min="12808" max="12808" width="4.21875" customWidth="1"/>
    <col min="12809" max="12813" width="5.77734375" customWidth="1"/>
    <col min="12814" max="12814" width="8.5546875" customWidth="1"/>
    <col min="12815" max="12815" width="7.77734375" customWidth="1"/>
    <col min="13057" max="13058" width="4.21875" customWidth="1"/>
    <col min="13059" max="13059" width="5.21875" customWidth="1"/>
    <col min="13060" max="13060" width="28.77734375" customWidth="1"/>
    <col min="13061" max="13063" width="9.21875" customWidth="1"/>
    <col min="13064" max="13064" width="4.21875" customWidth="1"/>
    <col min="13065" max="13069" width="5.77734375" customWidth="1"/>
    <col min="13070" max="13070" width="8.5546875" customWidth="1"/>
    <col min="13071" max="13071" width="7.77734375" customWidth="1"/>
    <col min="13313" max="13314" width="4.21875" customWidth="1"/>
    <col min="13315" max="13315" width="5.21875" customWidth="1"/>
    <col min="13316" max="13316" width="28.77734375" customWidth="1"/>
    <col min="13317" max="13319" width="9.21875" customWidth="1"/>
    <col min="13320" max="13320" width="4.21875" customWidth="1"/>
    <col min="13321" max="13325" width="5.77734375" customWidth="1"/>
    <col min="13326" max="13326" width="8.5546875" customWidth="1"/>
    <col min="13327" max="13327" width="7.77734375" customWidth="1"/>
    <col min="13569" max="13570" width="4.21875" customWidth="1"/>
    <col min="13571" max="13571" width="5.21875" customWidth="1"/>
    <col min="13572" max="13572" width="28.77734375" customWidth="1"/>
    <col min="13573" max="13575" width="9.21875" customWidth="1"/>
    <col min="13576" max="13576" width="4.21875" customWidth="1"/>
    <col min="13577" max="13581" width="5.77734375" customWidth="1"/>
    <col min="13582" max="13582" width="8.5546875" customWidth="1"/>
    <col min="13583" max="13583" width="7.77734375" customWidth="1"/>
    <col min="13825" max="13826" width="4.21875" customWidth="1"/>
    <col min="13827" max="13827" width="5.21875" customWidth="1"/>
    <col min="13828" max="13828" width="28.77734375" customWidth="1"/>
    <col min="13829" max="13831" width="9.21875" customWidth="1"/>
    <col min="13832" max="13832" width="4.21875" customWidth="1"/>
    <col min="13833" max="13837" width="5.77734375" customWidth="1"/>
    <col min="13838" max="13838" width="8.5546875" customWidth="1"/>
    <col min="13839" max="13839" width="7.77734375" customWidth="1"/>
    <col min="14081" max="14082" width="4.21875" customWidth="1"/>
    <col min="14083" max="14083" width="5.21875" customWidth="1"/>
    <col min="14084" max="14084" width="28.77734375" customWidth="1"/>
    <col min="14085" max="14087" width="9.21875" customWidth="1"/>
    <col min="14088" max="14088" width="4.21875" customWidth="1"/>
    <col min="14089" max="14093" width="5.77734375" customWidth="1"/>
    <col min="14094" max="14094" width="8.5546875" customWidth="1"/>
    <col min="14095" max="14095" width="7.77734375" customWidth="1"/>
    <col min="14337" max="14338" width="4.21875" customWidth="1"/>
    <col min="14339" max="14339" width="5.21875" customWidth="1"/>
    <col min="14340" max="14340" width="28.77734375" customWidth="1"/>
    <col min="14341" max="14343" width="9.21875" customWidth="1"/>
    <col min="14344" max="14344" width="4.21875" customWidth="1"/>
    <col min="14345" max="14349" width="5.77734375" customWidth="1"/>
    <col min="14350" max="14350" width="8.5546875" customWidth="1"/>
    <col min="14351" max="14351" width="7.77734375" customWidth="1"/>
    <col min="14593" max="14594" width="4.21875" customWidth="1"/>
    <col min="14595" max="14595" width="5.21875" customWidth="1"/>
    <col min="14596" max="14596" width="28.77734375" customWidth="1"/>
    <col min="14597" max="14599" width="9.21875" customWidth="1"/>
    <col min="14600" max="14600" width="4.21875" customWidth="1"/>
    <col min="14601" max="14605" width="5.77734375" customWidth="1"/>
    <col min="14606" max="14606" width="8.5546875" customWidth="1"/>
    <col min="14607" max="14607" width="7.77734375" customWidth="1"/>
    <col min="14849" max="14850" width="4.21875" customWidth="1"/>
    <col min="14851" max="14851" width="5.21875" customWidth="1"/>
    <col min="14852" max="14852" width="28.77734375" customWidth="1"/>
    <col min="14853" max="14855" width="9.21875" customWidth="1"/>
    <col min="14856" max="14856" width="4.21875" customWidth="1"/>
    <col min="14857" max="14861" width="5.77734375" customWidth="1"/>
    <col min="14862" max="14862" width="8.5546875" customWidth="1"/>
    <col min="14863" max="14863" width="7.77734375" customWidth="1"/>
    <col min="15105" max="15106" width="4.21875" customWidth="1"/>
    <col min="15107" max="15107" width="5.21875" customWidth="1"/>
    <col min="15108" max="15108" width="28.77734375" customWidth="1"/>
    <col min="15109" max="15111" width="9.21875" customWidth="1"/>
    <col min="15112" max="15112" width="4.21875" customWidth="1"/>
    <col min="15113" max="15117" width="5.77734375" customWidth="1"/>
    <col min="15118" max="15118" width="8.5546875" customWidth="1"/>
    <col min="15119" max="15119" width="7.77734375" customWidth="1"/>
    <col min="15361" max="15362" width="4.21875" customWidth="1"/>
    <col min="15363" max="15363" width="5.21875" customWidth="1"/>
    <col min="15364" max="15364" width="28.77734375" customWidth="1"/>
    <col min="15365" max="15367" width="9.21875" customWidth="1"/>
    <col min="15368" max="15368" width="4.21875" customWidth="1"/>
    <col min="15369" max="15373" width="5.77734375" customWidth="1"/>
    <col min="15374" max="15374" width="8.5546875" customWidth="1"/>
    <col min="15375" max="15375" width="7.77734375" customWidth="1"/>
    <col min="15617" max="15618" width="4.21875" customWidth="1"/>
    <col min="15619" max="15619" width="5.21875" customWidth="1"/>
    <col min="15620" max="15620" width="28.77734375" customWidth="1"/>
    <col min="15621" max="15623" width="9.21875" customWidth="1"/>
    <col min="15624" max="15624" width="4.21875" customWidth="1"/>
    <col min="15625" max="15629" width="5.77734375" customWidth="1"/>
    <col min="15630" max="15630" width="8.5546875" customWidth="1"/>
    <col min="15631" max="15631" width="7.77734375" customWidth="1"/>
    <col min="15873" max="15874" width="4.21875" customWidth="1"/>
    <col min="15875" max="15875" width="5.21875" customWidth="1"/>
    <col min="15876" max="15876" width="28.77734375" customWidth="1"/>
    <col min="15877" max="15879" width="9.21875" customWidth="1"/>
    <col min="15880" max="15880" width="4.21875" customWidth="1"/>
    <col min="15881" max="15885" width="5.77734375" customWidth="1"/>
    <col min="15886" max="15886" width="8.5546875" customWidth="1"/>
    <col min="15887" max="15887" width="7.77734375" customWidth="1"/>
    <col min="16129" max="16130" width="4.21875" customWidth="1"/>
    <col min="16131" max="16131" width="5.21875" customWidth="1"/>
    <col min="16132" max="16132" width="28.77734375" customWidth="1"/>
    <col min="16133" max="16135" width="9.21875" customWidth="1"/>
    <col min="16136" max="16136" width="4.21875" customWidth="1"/>
    <col min="16137" max="16141" width="5.77734375" customWidth="1"/>
    <col min="16142" max="16142" width="8.5546875" customWidth="1"/>
    <col min="16143" max="16143" width="7.77734375" customWidth="1"/>
  </cols>
  <sheetData>
    <row r="1" spans="1:17" ht="14.1" customHeight="1" x14ac:dyDescent="0.25">
      <c r="A1" s="9"/>
      <c r="B1" s="2"/>
      <c r="C1" s="2"/>
      <c r="D1" s="224" t="s">
        <v>0</v>
      </c>
      <c r="E1" s="224"/>
      <c r="F1" s="224"/>
      <c r="G1" s="224"/>
      <c r="H1" s="224"/>
      <c r="I1" s="224"/>
      <c r="J1" s="224"/>
      <c r="K1" s="224"/>
      <c r="L1" s="230" t="s">
        <v>45</v>
      </c>
      <c r="M1" s="230"/>
      <c r="N1" s="230"/>
      <c r="O1" s="3"/>
      <c r="P1" s="4"/>
    </row>
    <row r="2" spans="1:17" ht="14.1" customHeight="1" x14ac:dyDescent="0.25">
      <c r="A2" s="9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31" t="s">
        <v>212</v>
      </c>
      <c r="M2" s="231"/>
      <c r="N2" s="231"/>
      <c r="O2" s="3"/>
      <c r="P2" s="7"/>
    </row>
    <row r="3" spans="1:17" ht="14.1" customHeight="1" x14ac:dyDescent="0.25">
      <c r="A3" s="9"/>
      <c r="B3" s="8"/>
      <c r="C3" s="8"/>
      <c r="D3" s="232" t="s">
        <v>44</v>
      </c>
      <c r="E3" s="232"/>
      <c r="F3" s="232"/>
      <c r="G3" s="232"/>
      <c r="H3" s="232"/>
      <c r="I3" s="232"/>
      <c r="J3" s="232"/>
      <c r="K3" s="232"/>
      <c r="L3" s="8"/>
      <c r="M3" s="9"/>
      <c r="N3" s="9"/>
      <c r="O3" s="9"/>
      <c r="P3" s="10"/>
    </row>
    <row r="4" spans="1:17" ht="14.1" customHeight="1" x14ac:dyDescent="0.25">
      <c r="A4" s="9"/>
      <c r="B4" s="3"/>
      <c r="C4" s="3"/>
      <c r="D4" s="227" t="s">
        <v>37</v>
      </c>
      <c r="E4" s="227"/>
      <c r="F4" s="227"/>
      <c r="G4" s="227"/>
      <c r="H4" s="227"/>
      <c r="I4" s="227"/>
      <c r="J4" s="227"/>
      <c r="K4" s="227"/>
      <c r="L4" s="59" t="s">
        <v>143</v>
      </c>
      <c r="M4" s="59"/>
      <c r="N4" s="59"/>
      <c r="O4" s="9"/>
      <c r="P4" s="11"/>
    </row>
    <row r="5" spans="1:17" ht="14.1" customHeight="1" x14ac:dyDescent="0.25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230" t="s">
        <v>144</v>
      </c>
      <c r="M5" s="230"/>
      <c r="N5" s="230"/>
      <c r="O5" s="230"/>
      <c r="P5" s="11"/>
    </row>
    <row r="6" spans="1:17" ht="14.1" customHeight="1" x14ac:dyDescent="0.25">
      <c r="A6" s="9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30" t="s">
        <v>145</v>
      </c>
      <c r="M6" s="230"/>
      <c r="N6" s="230"/>
      <c r="O6" s="230"/>
      <c r="P6" s="11"/>
    </row>
    <row r="7" spans="1:17" ht="16.2" customHeight="1" x14ac:dyDescent="0.25">
      <c r="A7" s="9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6"/>
      <c r="M7" s="6"/>
      <c r="N7" s="9"/>
      <c r="O7" s="9"/>
      <c r="P7" s="10"/>
    </row>
    <row r="8" spans="1:17" ht="3.7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7" ht="20.25" customHeight="1" x14ac:dyDescent="0.25">
      <c r="A9" s="9"/>
      <c r="B9" s="225" t="s">
        <v>38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9"/>
    </row>
    <row r="10" spans="1:17" ht="6" customHeight="1" x14ac:dyDescent="0.25">
      <c r="A10" s="9"/>
      <c r="B10" s="9"/>
      <c r="C10" s="13"/>
      <c r="D10" s="14"/>
      <c r="E10" s="15"/>
      <c r="F10" s="15"/>
      <c r="G10" s="15"/>
      <c r="H10" s="15"/>
      <c r="I10" s="16"/>
      <c r="J10" s="17"/>
      <c r="K10" s="17"/>
      <c r="L10" s="17"/>
      <c r="M10" s="17"/>
      <c r="N10" s="18"/>
      <c r="O10" s="9"/>
      <c r="P10" s="5"/>
    </row>
    <row r="11" spans="1:17" ht="12.75" customHeight="1" x14ac:dyDescent="0.25">
      <c r="A11" s="43"/>
      <c r="B11" s="228" t="s">
        <v>6</v>
      </c>
      <c r="C11" s="220" t="s">
        <v>7</v>
      </c>
      <c r="D11" s="228" t="s">
        <v>8</v>
      </c>
      <c r="E11" s="220" t="s">
        <v>9</v>
      </c>
      <c r="F11" s="229" t="s">
        <v>10</v>
      </c>
      <c r="G11" s="219" t="s">
        <v>11</v>
      </c>
      <c r="H11" s="220" t="s">
        <v>12</v>
      </c>
      <c r="I11" s="228" t="s">
        <v>13</v>
      </c>
      <c r="J11" s="228"/>
      <c r="K11" s="228"/>
      <c r="L11" s="228" t="s">
        <v>14</v>
      </c>
      <c r="M11" s="228"/>
      <c r="N11" s="233" t="s">
        <v>15</v>
      </c>
      <c r="O11" s="228" t="s">
        <v>16</v>
      </c>
      <c r="P11" s="43"/>
    </row>
    <row r="12" spans="1:17" x14ac:dyDescent="0.25">
      <c r="A12" s="43"/>
      <c r="B12" s="228"/>
      <c r="C12" s="220"/>
      <c r="D12" s="228"/>
      <c r="E12" s="220"/>
      <c r="F12" s="229"/>
      <c r="G12" s="219"/>
      <c r="H12" s="220"/>
      <c r="I12" s="60">
        <v>1</v>
      </c>
      <c r="J12" s="60">
        <v>2</v>
      </c>
      <c r="K12" s="60">
        <v>3</v>
      </c>
      <c r="L12" s="60">
        <v>1</v>
      </c>
      <c r="M12" s="60">
        <v>2</v>
      </c>
      <c r="N12" s="233"/>
      <c r="O12" s="228"/>
      <c r="P12" s="43"/>
    </row>
    <row r="13" spans="1:17" s="30" customFormat="1" ht="20.100000000000001" customHeight="1" x14ac:dyDescent="0.35">
      <c r="A13" s="61"/>
      <c r="B13" s="21">
        <v>1</v>
      </c>
      <c r="C13" s="31">
        <v>109</v>
      </c>
      <c r="D13" s="80" t="s">
        <v>47</v>
      </c>
      <c r="E13" s="31">
        <v>21767</v>
      </c>
      <c r="F13" s="31">
        <v>248</v>
      </c>
      <c r="G13" s="22" t="s">
        <v>23</v>
      </c>
      <c r="H13" s="31" t="s">
        <v>20</v>
      </c>
      <c r="I13" s="63">
        <v>180</v>
      </c>
      <c r="J13" s="63">
        <v>136</v>
      </c>
      <c r="K13" s="63">
        <v>99</v>
      </c>
      <c r="L13" s="63"/>
      <c r="M13" s="63"/>
      <c r="N13" s="27">
        <f t="shared" ref="N13:N35" si="0">SUM(I13:K13)</f>
        <v>415</v>
      </c>
      <c r="O13" s="28">
        <v>1</v>
      </c>
      <c r="P13" s="61"/>
      <c r="Q13" s="205"/>
    </row>
    <row r="14" spans="1:17" s="30" customFormat="1" ht="20.100000000000001" customHeight="1" x14ac:dyDescent="0.35">
      <c r="A14" s="61"/>
      <c r="B14" s="21">
        <v>2</v>
      </c>
      <c r="C14" s="31">
        <v>192</v>
      </c>
      <c r="D14" s="23" t="s">
        <v>209</v>
      </c>
      <c r="E14" s="22">
        <v>127679</v>
      </c>
      <c r="F14" s="24" t="s">
        <v>70</v>
      </c>
      <c r="G14" s="31" t="s">
        <v>19</v>
      </c>
      <c r="H14" s="22" t="s">
        <v>20</v>
      </c>
      <c r="I14" s="63">
        <v>121</v>
      </c>
      <c r="J14" s="63">
        <v>127</v>
      </c>
      <c r="K14" s="63">
        <v>107</v>
      </c>
      <c r="L14" s="63"/>
      <c r="M14" s="63"/>
      <c r="N14" s="27">
        <f t="shared" si="0"/>
        <v>355</v>
      </c>
      <c r="O14" s="28">
        <v>2</v>
      </c>
      <c r="P14" s="61"/>
      <c r="Q14" s="205"/>
    </row>
    <row r="15" spans="1:17" s="30" customFormat="1" ht="20.100000000000001" customHeight="1" x14ac:dyDescent="0.35">
      <c r="A15" s="61"/>
      <c r="B15" s="21">
        <v>3</v>
      </c>
      <c r="C15" s="31">
        <v>120</v>
      </c>
      <c r="D15" s="23" t="s">
        <v>49</v>
      </c>
      <c r="E15" s="31">
        <v>85413</v>
      </c>
      <c r="F15" s="32" t="s">
        <v>65</v>
      </c>
      <c r="G15" s="31" t="s">
        <v>62</v>
      </c>
      <c r="H15" s="22" t="s">
        <v>20</v>
      </c>
      <c r="I15" s="63">
        <v>143</v>
      </c>
      <c r="J15" s="63">
        <v>103</v>
      </c>
      <c r="K15" s="63">
        <v>91</v>
      </c>
      <c r="L15" s="63"/>
      <c r="M15" s="63"/>
      <c r="N15" s="27">
        <f t="shared" si="0"/>
        <v>337</v>
      </c>
      <c r="O15" s="28">
        <v>3</v>
      </c>
      <c r="P15" s="61"/>
      <c r="Q15" s="206"/>
    </row>
    <row r="16" spans="1:17" s="30" customFormat="1" ht="20.100000000000001" customHeight="1" x14ac:dyDescent="0.35">
      <c r="A16" s="61"/>
      <c r="B16" s="21">
        <v>4</v>
      </c>
      <c r="C16" s="31">
        <v>100</v>
      </c>
      <c r="D16" s="23" t="s">
        <v>141</v>
      </c>
      <c r="E16" s="22">
        <v>110531</v>
      </c>
      <c r="F16" s="22">
        <v>216</v>
      </c>
      <c r="G16" s="22" t="s">
        <v>19</v>
      </c>
      <c r="H16" s="22" t="s">
        <v>22</v>
      </c>
      <c r="I16" s="63">
        <v>180</v>
      </c>
      <c r="J16" s="63">
        <v>81</v>
      </c>
      <c r="K16" s="63">
        <v>71</v>
      </c>
      <c r="L16" s="63"/>
      <c r="M16" s="63"/>
      <c r="N16" s="27">
        <f t="shared" si="0"/>
        <v>332</v>
      </c>
      <c r="O16" s="27">
        <v>4</v>
      </c>
      <c r="P16" s="61"/>
      <c r="Q16" s="206"/>
    </row>
    <row r="17" spans="1:17" s="30" customFormat="1" ht="20.100000000000001" customHeight="1" x14ac:dyDescent="0.35">
      <c r="A17" s="61"/>
      <c r="B17" s="21">
        <v>5</v>
      </c>
      <c r="C17" s="31">
        <v>195</v>
      </c>
      <c r="D17" s="23" t="s">
        <v>53</v>
      </c>
      <c r="E17" s="22">
        <v>113742</v>
      </c>
      <c r="F17" s="24" t="s">
        <v>68</v>
      </c>
      <c r="G17" s="31" t="s">
        <v>19</v>
      </c>
      <c r="H17" s="22" t="s">
        <v>20</v>
      </c>
      <c r="I17" s="63">
        <v>180</v>
      </c>
      <c r="J17" s="63">
        <v>68</v>
      </c>
      <c r="K17" s="63">
        <v>78</v>
      </c>
      <c r="L17" s="63"/>
      <c r="M17" s="63"/>
      <c r="N17" s="27">
        <f t="shared" si="0"/>
        <v>326</v>
      </c>
      <c r="O17" s="27">
        <v>5</v>
      </c>
      <c r="P17" s="61"/>
      <c r="Q17" s="206"/>
    </row>
    <row r="18" spans="1:17" s="30" customFormat="1" ht="20.100000000000001" customHeight="1" x14ac:dyDescent="0.35">
      <c r="A18" s="61"/>
      <c r="B18" s="21">
        <v>6</v>
      </c>
      <c r="C18" s="31">
        <v>157</v>
      </c>
      <c r="D18" s="23" t="s">
        <v>25</v>
      </c>
      <c r="E18" s="22">
        <v>68284</v>
      </c>
      <c r="F18" s="24" t="s">
        <v>26</v>
      </c>
      <c r="G18" s="22" t="s">
        <v>23</v>
      </c>
      <c r="H18" s="22" t="s">
        <v>22</v>
      </c>
      <c r="I18" s="63">
        <v>114</v>
      </c>
      <c r="J18" s="63">
        <v>126</v>
      </c>
      <c r="K18" s="63">
        <v>84</v>
      </c>
      <c r="L18" s="63"/>
      <c r="M18" s="63"/>
      <c r="N18" s="27">
        <f t="shared" si="0"/>
        <v>324</v>
      </c>
      <c r="O18" s="27">
        <v>6</v>
      </c>
      <c r="P18" s="61"/>
      <c r="Q18" s="205"/>
    </row>
    <row r="19" spans="1:17" s="30" customFormat="1" ht="20.100000000000001" customHeight="1" x14ac:dyDescent="0.35">
      <c r="A19" s="61"/>
      <c r="B19" s="21">
        <v>7</v>
      </c>
      <c r="C19" s="31">
        <v>112</v>
      </c>
      <c r="D19" s="23" t="s">
        <v>48</v>
      </c>
      <c r="E19" s="31">
        <v>76081</v>
      </c>
      <c r="F19" s="32" t="s">
        <v>63</v>
      </c>
      <c r="G19" s="22" t="s">
        <v>23</v>
      </c>
      <c r="H19" s="22" t="s">
        <v>20</v>
      </c>
      <c r="I19" s="63">
        <v>85</v>
      </c>
      <c r="J19" s="63">
        <v>77</v>
      </c>
      <c r="K19" s="63">
        <v>159</v>
      </c>
      <c r="L19" s="63"/>
      <c r="M19" s="63"/>
      <c r="N19" s="27">
        <f t="shared" si="0"/>
        <v>321</v>
      </c>
      <c r="O19" s="27">
        <v>7</v>
      </c>
      <c r="P19" s="61"/>
      <c r="Q19" s="207"/>
    </row>
    <row r="20" spans="1:17" s="30" customFormat="1" ht="20.100000000000001" customHeight="1" x14ac:dyDescent="0.35">
      <c r="A20" s="61"/>
      <c r="B20" s="21">
        <v>8</v>
      </c>
      <c r="C20" s="31">
        <v>117</v>
      </c>
      <c r="D20" s="23" t="s">
        <v>56</v>
      </c>
      <c r="E20" s="22">
        <v>128034</v>
      </c>
      <c r="F20" s="22">
        <v>246901</v>
      </c>
      <c r="G20" s="22" t="s">
        <v>28</v>
      </c>
      <c r="H20" s="22" t="s">
        <v>22</v>
      </c>
      <c r="I20" s="63">
        <v>180</v>
      </c>
      <c r="J20" s="63">
        <v>58</v>
      </c>
      <c r="K20" s="63">
        <v>58</v>
      </c>
      <c r="L20" s="63"/>
      <c r="M20" s="63"/>
      <c r="N20" s="27">
        <f t="shared" si="0"/>
        <v>296</v>
      </c>
      <c r="O20" s="27">
        <v>8</v>
      </c>
      <c r="P20" s="61"/>
      <c r="Q20" s="207"/>
    </row>
    <row r="21" spans="1:17" s="30" customFormat="1" ht="20.100000000000001" customHeight="1" x14ac:dyDescent="0.35">
      <c r="A21" s="61"/>
      <c r="B21" s="21">
        <v>9</v>
      </c>
      <c r="C21" s="31">
        <v>101</v>
      </c>
      <c r="D21" s="23" t="s">
        <v>54</v>
      </c>
      <c r="E21" s="22">
        <v>113744</v>
      </c>
      <c r="F21" s="24" t="s">
        <v>69</v>
      </c>
      <c r="G21" s="31" t="s">
        <v>19</v>
      </c>
      <c r="H21" s="22" t="s">
        <v>20</v>
      </c>
      <c r="I21" s="63">
        <v>118</v>
      </c>
      <c r="J21" s="63">
        <v>71</v>
      </c>
      <c r="K21" s="63">
        <v>98</v>
      </c>
      <c r="L21" s="63"/>
      <c r="M21" s="63"/>
      <c r="N21" s="27">
        <f t="shared" si="0"/>
        <v>287</v>
      </c>
      <c r="O21" s="27">
        <v>9</v>
      </c>
      <c r="P21" s="61"/>
      <c r="Q21" s="207"/>
    </row>
    <row r="22" spans="1:17" s="30" customFormat="1" ht="20.100000000000001" customHeight="1" x14ac:dyDescent="0.35">
      <c r="A22" s="61"/>
      <c r="B22" s="21">
        <v>10</v>
      </c>
      <c r="C22" s="31">
        <v>119</v>
      </c>
      <c r="D22" s="23" t="s">
        <v>52</v>
      </c>
      <c r="E22" s="22">
        <v>113741</v>
      </c>
      <c r="F22" s="24" t="s">
        <v>21</v>
      </c>
      <c r="G22" s="31" t="s">
        <v>19</v>
      </c>
      <c r="H22" s="22" t="s">
        <v>20</v>
      </c>
      <c r="I22" s="63">
        <v>99</v>
      </c>
      <c r="J22" s="63">
        <v>85</v>
      </c>
      <c r="K22" s="63">
        <v>98</v>
      </c>
      <c r="L22" s="63"/>
      <c r="M22" s="63"/>
      <c r="N22" s="27">
        <f t="shared" si="0"/>
        <v>282</v>
      </c>
      <c r="O22" s="27">
        <v>10</v>
      </c>
      <c r="P22" s="61"/>
      <c r="Q22" s="207"/>
    </row>
    <row r="23" spans="1:17" s="30" customFormat="1" ht="20.100000000000001" customHeight="1" x14ac:dyDescent="0.35">
      <c r="A23" s="61"/>
      <c r="B23" s="21">
        <v>11</v>
      </c>
      <c r="C23" s="31">
        <v>179</v>
      </c>
      <c r="D23" s="23" t="s">
        <v>50</v>
      </c>
      <c r="E23" s="31">
        <v>70592</v>
      </c>
      <c r="F23" s="32" t="s">
        <v>66</v>
      </c>
      <c r="G23" s="22" t="s">
        <v>23</v>
      </c>
      <c r="H23" s="22" t="s">
        <v>20</v>
      </c>
      <c r="I23" s="63">
        <v>128</v>
      </c>
      <c r="J23" s="63">
        <v>72</v>
      </c>
      <c r="K23" s="63">
        <v>80</v>
      </c>
      <c r="L23" s="63"/>
      <c r="M23" s="63"/>
      <c r="N23" s="27">
        <f t="shared" si="0"/>
        <v>280</v>
      </c>
      <c r="O23" s="27">
        <v>11</v>
      </c>
      <c r="P23" s="61"/>
      <c r="Q23" s="207"/>
    </row>
    <row r="24" spans="1:17" s="30" customFormat="1" ht="20.100000000000001" customHeight="1" x14ac:dyDescent="0.35">
      <c r="A24" s="61"/>
      <c r="B24" s="21">
        <v>12</v>
      </c>
      <c r="C24" s="22">
        <v>184</v>
      </c>
      <c r="D24" s="23" t="s">
        <v>42</v>
      </c>
      <c r="E24" s="33">
        <v>246896</v>
      </c>
      <c r="F24" s="24" t="s">
        <v>75</v>
      </c>
      <c r="G24" s="22" t="s">
        <v>28</v>
      </c>
      <c r="H24" s="22" t="s">
        <v>22</v>
      </c>
      <c r="I24" s="63">
        <v>113</v>
      </c>
      <c r="J24" s="63">
        <v>80</v>
      </c>
      <c r="K24" s="63">
        <v>53</v>
      </c>
      <c r="L24" s="63"/>
      <c r="M24" s="63"/>
      <c r="N24" s="27">
        <f t="shared" si="0"/>
        <v>246</v>
      </c>
      <c r="O24" s="27">
        <v>12</v>
      </c>
      <c r="P24" s="61"/>
      <c r="Q24" s="207"/>
    </row>
    <row r="25" spans="1:17" s="30" customFormat="1" ht="20.100000000000001" customHeight="1" x14ac:dyDescent="0.35">
      <c r="A25" s="61"/>
      <c r="B25" s="21">
        <v>13</v>
      </c>
      <c r="C25" s="31">
        <v>6</v>
      </c>
      <c r="D25" s="23" t="s">
        <v>61</v>
      </c>
      <c r="E25" s="22">
        <v>127680</v>
      </c>
      <c r="F25" s="24" t="s">
        <v>71</v>
      </c>
      <c r="G25" s="22" t="s">
        <v>19</v>
      </c>
      <c r="H25" s="22" t="s">
        <v>20</v>
      </c>
      <c r="I25" s="63">
        <v>0</v>
      </c>
      <c r="J25" s="63">
        <v>100</v>
      </c>
      <c r="K25" s="63">
        <v>126</v>
      </c>
      <c r="L25" s="63"/>
      <c r="M25" s="63"/>
      <c r="N25" s="27">
        <f t="shared" si="0"/>
        <v>226</v>
      </c>
      <c r="O25" s="27">
        <v>13</v>
      </c>
      <c r="P25" s="61"/>
      <c r="Q25" s="207"/>
    </row>
    <row r="26" spans="1:17" s="30" customFormat="1" ht="20.100000000000001" customHeight="1" x14ac:dyDescent="0.35">
      <c r="A26" s="61"/>
      <c r="B26" s="21">
        <v>14</v>
      </c>
      <c r="C26" s="22">
        <v>106</v>
      </c>
      <c r="D26" s="23" t="s">
        <v>59</v>
      </c>
      <c r="E26" s="33">
        <v>246898</v>
      </c>
      <c r="F26" s="34" t="s">
        <v>74</v>
      </c>
      <c r="G26" s="22" t="s">
        <v>28</v>
      </c>
      <c r="H26" s="22" t="s">
        <v>22</v>
      </c>
      <c r="I26" s="63">
        <v>83</v>
      </c>
      <c r="J26" s="63">
        <v>79</v>
      </c>
      <c r="K26" s="63">
        <v>62</v>
      </c>
      <c r="L26" s="63"/>
      <c r="M26" s="63"/>
      <c r="N26" s="27">
        <f t="shared" si="0"/>
        <v>224</v>
      </c>
      <c r="O26" s="27">
        <v>14</v>
      </c>
      <c r="P26" s="61"/>
      <c r="Q26" s="207"/>
    </row>
    <row r="27" spans="1:17" s="30" customFormat="1" ht="20.100000000000001" customHeight="1" x14ac:dyDescent="0.35">
      <c r="A27" s="61"/>
      <c r="B27" s="21">
        <v>15</v>
      </c>
      <c r="C27" s="31">
        <v>113</v>
      </c>
      <c r="D27" s="23" t="s">
        <v>57</v>
      </c>
      <c r="E27" s="22">
        <v>128030</v>
      </c>
      <c r="F27" s="22">
        <v>246894</v>
      </c>
      <c r="G27" s="22" t="s">
        <v>28</v>
      </c>
      <c r="H27" s="22" t="s">
        <v>22</v>
      </c>
      <c r="I27" s="63">
        <v>135</v>
      </c>
      <c r="J27" s="63">
        <v>0</v>
      </c>
      <c r="K27" s="63">
        <v>62</v>
      </c>
      <c r="L27" s="63"/>
      <c r="M27" s="63"/>
      <c r="N27" s="27">
        <f t="shared" si="0"/>
        <v>197</v>
      </c>
      <c r="O27" s="27">
        <v>15</v>
      </c>
      <c r="P27" s="61"/>
      <c r="Q27" s="205"/>
    </row>
    <row r="28" spans="1:17" s="30" customFormat="1" ht="20.100000000000001" customHeight="1" x14ac:dyDescent="0.35">
      <c r="A28" s="61"/>
      <c r="B28" s="21">
        <v>16</v>
      </c>
      <c r="C28" s="79">
        <v>162</v>
      </c>
      <c r="D28" s="23" t="s">
        <v>40</v>
      </c>
      <c r="E28" s="22">
        <v>103944</v>
      </c>
      <c r="F28" s="24" t="s">
        <v>41</v>
      </c>
      <c r="G28" s="22" t="s">
        <v>23</v>
      </c>
      <c r="H28" s="22" t="s">
        <v>20</v>
      </c>
      <c r="I28" s="63">
        <v>123</v>
      </c>
      <c r="J28" s="63">
        <v>72</v>
      </c>
      <c r="K28" s="63">
        <v>0</v>
      </c>
      <c r="L28" s="63"/>
      <c r="M28" s="63"/>
      <c r="N28" s="27">
        <f t="shared" si="0"/>
        <v>195</v>
      </c>
      <c r="O28" s="27">
        <v>16</v>
      </c>
      <c r="P28" s="61"/>
      <c r="Q28" s="205"/>
    </row>
    <row r="29" spans="1:17" s="30" customFormat="1" ht="20.100000000000001" customHeight="1" x14ac:dyDescent="0.35">
      <c r="A29" s="61"/>
      <c r="B29" s="21">
        <v>17</v>
      </c>
      <c r="C29" s="31">
        <v>200</v>
      </c>
      <c r="D29" s="23" t="s">
        <v>39</v>
      </c>
      <c r="E29" s="22">
        <v>87671</v>
      </c>
      <c r="F29" s="22">
        <v>611</v>
      </c>
      <c r="G29" s="31" t="s">
        <v>28</v>
      </c>
      <c r="H29" s="22" t="s">
        <v>20</v>
      </c>
      <c r="I29" s="63">
        <v>0</v>
      </c>
      <c r="J29" s="63">
        <v>96</v>
      </c>
      <c r="K29" s="63">
        <v>95</v>
      </c>
      <c r="L29" s="63"/>
      <c r="M29" s="63"/>
      <c r="N29" s="27">
        <f t="shared" si="0"/>
        <v>191</v>
      </c>
      <c r="O29" s="27">
        <v>17</v>
      </c>
      <c r="P29" s="61"/>
      <c r="Q29" s="205"/>
    </row>
    <row r="30" spans="1:17" s="30" customFormat="1" ht="20.100000000000001" customHeight="1" x14ac:dyDescent="0.35">
      <c r="A30" s="61"/>
      <c r="B30" s="21">
        <v>18</v>
      </c>
      <c r="C30" s="31">
        <v>132</v>
      </c>
      <c r="D30" s="23" t="s">
        <v>17</v>
      </c>
      <c r="E30" s="31">
        <v>110530</v>
      </c>
      <c r="F30" s="32" t="s">
        <v>18</v>
      </c>
      <c r="G30" s="31" t="s">
        <v>19</v>
      </c>
      <c r="H30" s="22" t="s">
        <v>20</v>
      </c>
      <c r="I30" s="63">
        <v>0</v>
      </c>
      <c r="J30" s="63">
        <v>99</v>
      </c>
      <c r="K30" s="63">
        <v>70</v>
      </c>
      <c r="L30" s="63"/>
      <c r="M30" s="63"/>
      <c r="N30" s="27">
        <f t="shared" si="0"/>
        <v>169</v>
      </c>
      <c r="O30" s="27">
        <v>18</v>
      </c>
      <c r="P30" s="61"/>
      <c r="Q30" s="205"/>
    </row>
    <row r="31" spans="1:17" s="30" customFormat="1" ht="20.100000000000001" customHeight="1" x14ac:dyDescent="0.35">
      <c r="A31" s="61"/>
      <c r="B31" s="21">
        <v>19</v>
      </c>
      <c r="C31" s="31">
        <v>126</v>
      </c>
      <c r="D31" s="23" t="s">
        <v>51</v>
      </c>
      <c r="E31" s="31">
        <v>128075</v>
      </c>
      <c r="F31" s="32" t="s">
        <v>67</v>
      </c>
      <c r="G31" s="31" t="s">
        <v>28</v>
      </c>
      <c r="H31" s="22" t="s">
        <v>20</v>
      </c>
      <c r="I31" s="63">
        <v>37</v>
      </c>
      <c r="J31" s="63">
        <v>49</v>
      </c>
      <c r="K31" s="63">
        <v>76</v>
      </c>
      <c r="L31" s="63"/>
      <c r="M31" s="63"/>
      <c r="N31" s="27">
        <f t="shared" si="0"/>
        <v>162</v>
      </c>
      <c r="O31" s="27">
        <v>19</v>
      </c>
      <c r="P31" s="61"/>
      <c r="Q31" s="205"/>
    </row>
    <row r="32" spans="1:17" ht="20.100000000000001" customHeight="1" x14ac:dyDescent="0.35">
      <c r="A32" s="43"/>
      <c r="B32" s="21">
        <v>20</v>
      </c>
      <c r="C32" s="31">
        <v>187</v>
      </c>
      <c r="D32" s="23" t="s">
        <v>210</v>
      </c>
      <c r="E32" s="31">
        <v>113650</v>
      </c>
      <c r="F32" s="32" t="s">
        <v>64</v>
      </c>
      <c r="G32" s="22" t="s">
        <v>23</v>
      </c>
      <c r="H32" s="22" t="s">
        <v>20</v>
      </c>
      <c r="I32" s="63">
        <v>0</v>
      </c>
      <c r="J32" s="63">
        <v>62</v>
      </c>
      <c r="K32" s="63">
        <v>81</v>
      </c>
      <c r="L32" s="63"/>
      <c r="M32" s="63"/>
      <c r="N32" s="27">
        <f t="shared" si="0"/>
        <v>143</v>
      </c>
      <c r="O32" s="27">
        <v>20</v>
      </c>
      <c r="P32" s="43"/>
      <c r="Q32" s="205"/>
    </row>
    <row r="33" spans="1:17" ht="20.100000000000001" customHeight="1" x14ac:dyDescent="0.35">
      <c r="A33" s="43"/>
      <c r="B33" s="21">
        <v>21</v>
      </c>
      <c r="C33" s="31">
        <v>111</v>
      </c>
      <c r="D33" s="23" t="s">
        <v>27</v>
      </c>
      <c r="E33" s="22">
        <v>103654</v>
      </c>
      <c r="F33" s="24" t="s">
        <v>72</v>
      </c>
      <c r="G33" s="22" t="s">
        <v>28</v>
      </c>
      <c r="H33" s="22" t="s">
        <v>22</v>
      </c>
      <c r="I33" s="63">
        <v>11</v>
      </c>
      <c r="J33" s="63">
        <v>0</v>
      </c>
      <c r="K33" s="63" t="s">
        <v>24</v>
      </c>
      <c r="L33" s="63"/>
      <c r="M33" s="63"/>
      <c r="N33" s="27">
        <f t="shared" si="0"/>
        <v>11</v>
      </c>
      <c r="O33" s="27">
        <v>21</v>
      </c>
      <c r="P33" s="43"/>
      <c r="Q33" s="205"/>
    </row>
    <row r="34" spans="1:17" ht="20.100000000000001" customHeight="1" x14ac:dyDescent="0.35">
      <c r="A34" s="43"/>
      <c r="B34" s="21">
        <v>22</v>
      </c>
      <c r="C34" s="31">
        <v>171</v>
      </c>
      <c r="D34" s="23" t="s">
        <v>142</v>
      </c>
      <c r="E34" s="22">
        <v>125597</v>
      </c>
      <c r="F34" s="24" t="s">
        <v>71</v>
      </c>
      <c r="G34" s="22" t="s">
        <v>19</v>
      </c>
      <c r="H34" s="22" t="s">
        <v>22</v>
      </c>
      <c r="I34" s="63">
        <v>0</v>
      </c>
      <c r="J34" s="63" t="s">
        <v>24</v>
      </c>
      <c r="K34" s="63" t="s">
        <v>24</v>
      </c>
      <c r="L34" s="63"/>
      <c r="M34" s="63"/>
      <c r="N34" s="27">
        <f t="shared" si="0"/>
        <v>0</v>
      </c>
      <c r="O34" s="27">
        <v>22</v>
      </c>
      <c r="P34" s="43"/>
      <c r="Q34" s="205"/>
    </row>
    <row r="35" spans="1:17" ht="20.100000000000001" customHeight="1" x14ac:dyDescent="0.35">
      <c r="A35" s="43"/>
      <c r="B35" s="21">
        <v>23</v>
      </c>
      <c r="C35" s="31">
        <v>198</v>
      </c>
      <c r="D35" s="23" t="s">
        <v>58</v>
      </c>
      <c r="E35" s="22">
        <v>246899</v>
      </c>
      <c r="F35" s="24" t="s">
        <v>73</v>
      </c>
      <c r="G35" s="22" t="s">
        <v>28</v>
      </c>
      <c r="H35" s="22" t="s">
        <v>22</v>
      </c>
      <c r="I35" s="63">
        <v>0</v>
      </c>
      <c r="J35" s="63" t="s">
        <v>24</v>
      </c>
      <c r="K35" s="63">
        <v>0</v>
      </c>
      <c r="L35" s="63"/>
      <c r="M35" s="63"/>
      <c r="N35" s="27">
        <f t="shared" si="0"/>
        <v>0</v>
      </c>
      <c r="O35" s="27">
        <v>22</v>
      </c>
      <c r="P35" s="43"/>
      <c r="Q35" s="205"/>
    </row>
    <row r="36" spans="1:17" ht="20.100000000000001" customHeight="1" x14ac:dyDescent="0.25">
      <c r="A36" s="5"/>
      <c r="B36" s="35"/>
      <c r="C36" s="36"/>
      <c r="D36" s="64"/>
      <c r="E36" s="65"/>
      <c r="F36" s="65"/>
      <c r="G36" s="65"/>
      <c r="H36" s="66"/>
      <c r="I36" s="67"/>
      <c r="J36" s="67"/>
      <c r="K36" s="67"/>
      <c r="L36" s="67"/>
      <c r="M36" s="67"/>
      <c r="N36" s="68"/>
      <c r="O36" s="68"/>
      <c r="P36" s="43"/>
      <c r="Q36" s="69"/>
    </row>
    <row r="37" spans="1:17" ht="12.7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70"/>
      <c r="K37" s="66" t="s">
        <v>31</v>
      </c>
      <c r="L37" s="66"/>
      <c r="M37" s="71"/>
      <c r="N37" s="71"/>
      <c r="O37" s="43"/>
      <c r="P37" s="43"/>
    </row>
    <row r="38" spans="1:17" ht="14.25" customHeight="1" x14ac:dyDescent="0.25">
      <c r="A38" s="3" t="s">
        <v>46</v>
      </c>
      <c r="B38" s="49"/>
      <c r="C38" s="49"/>
      <c r="D38" s="49"/>
      <c r="E38" s="49"/>
      <c r="F38" s="49"/>
      <c r="G38" s="49"/>
      <c r="H38" s="49"/>
      <c r="I38" s="43"/>
      <c r="J38" s="9"/>
      <c r="K38" s="43"/>
      <c r="L38" s="43"/>
      <c r="M38" s="72"/>
      <c r="N38" s="43"/>
      <c r="O38" s="43"/>
      <c r="P38" s="43"/>
      <c r="Q38" s="56"/>
    </row>
    <row r="39" spans="1:17" ht="21.75" customHeight="1" x14ac:dyDescent="0.25">
      <c r="A39" s="11"/>
      <c r="B39" s="73"/>
      <c r="C39" s="73"/>
      <c r="D39" s="73"/>
      <c r="E39" s="73"/>
      <c r="F39" s="12"/>
      <c r="G39" s="12"/>
      <c r="H39" s="74" t="s">
        <v>32</v>
      </c>
      <c r="I39" s="49"/>
      <c r="J39" s="49"/>
      <c r="K39" s="49"/>
      <c r="L39" s="49"/>
      <c r="M39" s="49"/>
      <c r="N39" s="49"/>
      <c r="O39" s="49"/>
      <c r="P39" s="49"/>
      <c r="Q39" s="56"/>
    </row>
    <row r="40" spans="1:17" ht="14.55" customHeight="1" x14ac:dyDescent="0.25">
      <c r="A40" s="74" t="s">
        <v>33</v>
      </c>
      <c r="B40" s="49"/>
      <c r="C40" s="49"/>
      <c r="D40" s="49"/>
      <c r="E40" s="49"/>
      <c r="F40" s="49"/>
      <c r="G40" s="49"/>
      <c r="H40" s="43"/>
      <c r="I40" s="43"/>
      <c r="J40" s="9"/>
      <c r="K40" s="43"/>
      <c r="L40" s="43"/>
      <c r="M40" s="72"/>
      <c r="N40" s="72"/>
      <c r="O40" s="43"/>
      <c r="P40" s="43"/>
      <c r="Q40" s="56"/>
    </row>
    <row r="41" spans="1:17" ht="15.75" customHeight="1" x14ac:dyDescent="0.25">
      <c r="A41" s="75"/>
      <c r="B41" s="76"/>
      <c r="C41" s="76"/>
      <c r="D41" s="76"/>
      <c r="E41" s="76"/>
      <c r="F41" s="16"/>
      <c r="G41" s="16"/>
      <c r="H41" s="77" t="s">
        <v>34</v>
      </c>
      <c r="I41" s="49"/>
      <c r="J41" s="49"/>
      <c r="K41" s="49"/>
      <c r="L41" s="49"/>
      <c r="M41" s="49"/>
      <c r="N41" s="49"/>
      <c r="O41" s="49"/>
      <c r="P41" s="49"/>
      <c r="Q41" s="56"/>
    </row>
    <row r="42" spans="1:17" ht="15" customHeight="1" x14ac:dyDescent="0.25">
      <c r="A42" s="75" t="s">
        <v>35</v>
      </c>
      <c r="B42" s="76"/>
      <c r="C42" s="76"/>
      <c r="D42" s="76"/>
      <c r="E42" s="76"/>
      <c r="F42" s="76"/>
      <c r="G42" s="76"/>
      <c r="H42" s="12"/>
      <c r="I42" s="12"/>
      <c r="J42" s="9"/>
      <c r="K42" s="43"/>
      <c r="L42" s="43"/>
      <c r="M42" s="72"/>
      <c r="N42" s="72"/>
      <c r="O42" s="43"/>
      <c r="P42" s="43"/>
      <c r="Q42" s="56"/>
    </row>
    <row r="43" spans="1:17" ht="14.25" customHeight="1" x14ac:dyDescent="0.25">
      <c r="A43" s="43"/>
      <c r="B43" s="43"/>
      <c r="C43" s="13"/>
      <c r="D43" s="78"/>
      <c r="E43" s="78"/>
      <c r="F43" s="9"/>
      <c r="G43" s="9"/>
      <c r="H43" s="74" t="s">
        <v>36</v>
      </c>
      <c r="I43" s="55"/>
      <c r="J43" s="55"/>
      <c r="K43" s="55"/>
      <c r="L43" s="55"/>
      <c r="M43" s="55"/>
      <c r="N43" s="55"/>
      <c r="O43" s="55"/>
      <c r="P43" s="55"/>
      <c r="Q43" s="56"/>
    </row>
    <row r="46" spans="1:17" x14ac:dyDescent="0.25">
      <c r="C46" s="234"/>
      <c r="D46" s="234"/>
      <c r="E46" s="234"/>
      <c r="F46" s="234"/>
      <c r="G46" s="234"/>
      <c r="H46" s="234"/>
      <c r="I46" s="234"/>
      <c r="J46" s="234"/>
    </row>
  </sheetData>
  <sortState ref="C13:O35">
    <sortCondition ref="O13"/>
  </sortState>
  <mergeCells count="23">
    <mergeCell ref="C46:J46"/>
    <mergeCell ref="G11:G12"/>
    <mergeCell ref="H11:H12"/>
    <mergeCell ref="I11:K11"/>
    <mergeCell ref="L11:M11"/>
    <mergeCell ref="N11:N12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D4:K4"/>
    <mergeCell ref="D1:K1"/>
    <mergeCell ref="L1:N1"/>
    <mergeCell ref="D2:K2"/>
    <mergeCell ref="L2:N2"/>
    <mergeCell ref="D3:K3"/>
  </mergeCells>
  <printOptions horizontalCentered="1"/>
  <pageMargins left="0.19685039370078741" right="0.19685039370078741" top="0.2" bottom="0.39370078740157483" header="0" footer="0"/>
  <pageSetup paperSize="9"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opLeftCell="A7" zoomScale="70" zoomScaleNormal="70" zoomScaleSheetLayoutView="100" workbookViewId="0">
      <selection activeCell="L4" sqref="L4:O4"/>
    </sheetView>
  </sheetViews>
  <sheetFormatPr defaultRowHeight="13.2" x14ac:dyDescent="0.25"/>
  <cols>
    <col min="1" max="1" width="4" style="56" customWidth="1"/>
    <col min="2" max="2" width="4.21875" style="56" customWidth="1"/>
    <col min="3" max="3" width="5.21875" style="57" customWidth="1"/>
    <col min="4" max="4" width="29.33203125" style="56" customWidth="1"/>
    <col min="5" max="5" width="9.6640625" style="56" customWidth="1"/>
    <col min="6" max="7" width="9.21875" style="56" customWidth="1"/>
    <col min="8" max="8" width="4.21875" style="56" customWidth="1"/>
    <col min="9" max="13" width="5.77734375" style="56" customWidth="1"/>
    <col min="14" max="14" width="8.5546875" style="58" customWidth="1"/>
    <col min="15" max="15" width="7.77734375" style="56" customWidth="1"/>
    <col min="16" max="16" width="3.44140625" customWidth="1"/>
    <col min="257" max="257" width="4" customWidth="1"/>
    <col min="258" max="258" width="4.21875" customWidth="1"/>
    <col min="259" max="259" width="5.21875" customWidth="1"/>
    <col min="260" max="260" width="37" customWidth="1"/>
    <col min="261" max="261" width="9.6640625" customWidth="1"/>
    <col min="262" max="263" width="9.21875" customWidth="1"/>
    <col min="264" max="264" width="4.21875" customWidth="1"/>
    <col min="265" max="269" width="5.77734375" customWidth="1"/>
    <col min="270" max="270" width="8.5546875" customWidth="1"/>
    <col min="271" max="271" width="7.77734375" customWidth="1"/>
    <col min="272" max="272" width="3.44140625" customWidth="1"/>
    <col min="513" max="513" width="4" customWidth="1"/>
    <col min="514" max="514" width="4.21875" customWidth="1"/>
    <col min="515" max="515" width="5.21875" customWidth="1"/>
    <col min="516" max="516" width="37" customWidth="1"/>
    <col min="517" max="517" width="9.6640625" customWidth="1"/>
    <col min="518" max="519" width="9.21875" customWidth="1"/>
    <col min="520" max="520" width="4.21875" customWidth="1"/>
    <col min="521" max="525" width="5.77734375" customWidth="1"/>
    <col min="526" max="526" width="8.5546875" customWidth="1"/>
    <col min="527" max="527" width="7.77734375" customWidth="1"/>
    <col min="528" max="528" width="3.44140625" customWidth="1"/>
    <col min="769" max="769" width="4" customWidth="1"/>
    <col min="770" max="770" width="4.21875" customWidth="1"/>
    <col min="771" max="771" width="5.21875" customWidth="1"/>
    <col min="772" max="772" width="37" customWidth="1"/>
    <col min="773" max="773" width="9.6640625" customWidth="1"/>
    <col min="774" max="775" width="9.21875" customWidth="1"/>
    <col min="776" max="776" width="4.21875" customWidth="1"/>
    <col min="777" max="781" width="5.77734375" customWidth="1"/>
    <col min="782" max="782" width="8.5546875" customWidth="1"/>
    <col min="783" max="783" width="7.77734375" customWidth="1"/>
    <col min="784" max="784" width="3.44140625" customWidth="1"/>
    <col min="1025" max="1025" width="4" customWidth="1"/>
    <col min="1026" max="1026" width="4.21875" customWidth="1"/>
    <col min="1027" max="1027" width="5.21875" customWidth="1"/>
    <col min="1028" max="1028" width="37" customWidth="1"/>
    <col min="1029" max="1029" width="9.6640625" customWidth="1"/>
    <col min="1030" max="1031" width="9.21875" customWidth="1"/>
    <col min="1032" max="1032" width="4.21875" customWidth="1"/>
    <col min="1033" max="1037" width="5.77734375" customWidth="1"/>
    <col min="1038" max="1038" width="8.5546875" customWidth="1"/>
    <col min="1039" max="1039" width="7.77734375" customWidth="1"/>
    <col min="1040" max="1040" width="3.44140625" customWidth="1"/>
    <col min="1281" max="1281" width="4" customWidth="1"/>
    <col min="1282" max="1282" width="4.21875" customWidth="1"/>
    <col min="1283" max="1283" width="5.21875" customWidth="1"/>
    <col min="1284" max="1284" width="37" customWidth="1"/>
    <col min="1285" max="1285" width="9.6640625" customWidth="1"/>
    <col min="1286" max="1287" width="9.21875" customWidth="1"/>
    <col min="1288" max="1288" width="4.21875" customWidth="1"/>
    <col min="1289" max="1293" width="5.77734375" customWidth="1"/>
    <col min="1294" max="1294" width="8.5546875" customWidth="1"/>
    <col min="1295" max="1295" width="7.77734375" customWidth="1"/>
    <col min="1296" max="1296" width="3.44140625" customWidth="1"/>
    <col min="1537" max="1537" width="4" customWidth="1"/>
    <col min="1538" max="1538" width="4.21875" customWidth="1"/>
    <col min="1539" max="1539" width="5.21875" customWidth="1"/>
    <col min="1540" max="1540" width="37" customWidth="1"/>
    <col min="1541" max="1541" width="9.6640625" customWidth="1"/>
    <col min="1542" max="1543" width="9.21875" customWidth="1"/>
    <col min="1544" max="1544" width="4.21875" customWidth="1"/>
    <col min="1545" max="1549" width="5.77734375" customWidth="1"/>
    <col min="1550" max="1550" width="8.5546875" customWidth="1"/>
    <col min="1551" max="1551" width="7.77734375" customWidth="1"/>
    <col min="1552" max="1552" width="3.44140625" customWidth="1"/>
    <col min="1793" max="1793" width="4" customWidth="1"/>
    <col min="1794" max="1794" width="4.21875" customWidth="1"/>
    <col min="1795" max="1795" width="5.21875" customWidth="1"/>
    <col min="1796" max="1796" width="37" customWidth="1"/>
    <col min="1797" max="1797" width="9.6640625" customWidth="1"/>
    <col min="1798" max="1799" width="9.21875" customWidth="1"/>
    <col min="1800" max="1800" width="4.21875" customWidth="1"/>
    <col min="1801" max="1805" width="5.77734375" customWidth="1"/>
    <col min="1806" max="1806" width="8.5546875" customWidth="1"/>
    <col min="1807" max="1807" width="7.77734375" customWidth="1"/>
    <col min="1808" max="1808" width="3.44140625" customWidth="1"/>
    <col min="2049" max="2049" width="4" customWidth="1"/>
    <col min="2050" max="2050" width="4.21875" customWidth="1"/>
    <col min="2051" max="2051" width="5.21875" customWidth="1"/>
    <col min="2052" max="2052" width="37" customWidth="1"/>
    <col min="2053" max="2053" width="9.6640625" customWidth="1"/>
    <col min="2054" max="2055" width="9.21875" customWidth="1"/>
    <col min="2056" max="2056" width="4.21875" customWidth="1"/>
    <col min="2057" max="2061" width="5.77734375" customWidth="1"/>
    <col min="2062" max="2062" width="8.5546875" customWidth="1"/>
    <col min="2063" max="2063" width="7.77734375" customWidth="1"/>
    <col min="2064" max="2064" width="3.44140625" customWidth="1"/>
    <col min="2305" max="2305" width="4" customWidth="1"/>
    <col min="2306" max="2306" width="4.21875" customWidth="1"/>
    <col min="2307" max="2307" width="5.21875" customWidth="1"/>
    <col min="2308" max="2308" width="37" customWidth="1"/>
    <col min="2309" max="2309" width="9.6640625" customWidth="1"/>
    <col min="2310" max="2311" width="9.21875" customWidth="1"/>
    <col min="2312" max="2312" width="4.21875" customWidth="1"/>
    <col min="2313" max="2317" width="5.77734375" customWidth="1"/>
    <col min="2318" max="2318" width="8.5546875" customWidth="1"/>
    <col min="2319" max="2319" width="7.77734375" customWidth="1"/>
    <col min="2320" max="2320" width="3.44140625" customWidth="1"/>
    <col min="2561" max="2561" width="4" customWidth="1"/>
    <col min="2562" max="2562" width="4.21875" customWidth="1"/>
    <col min="2563" max="2563" width="5.21875" customWidth="1"/>
    <col min="2564" max="2564" width="37" customWidth="1"/>
    <col min="2565" max="2565" width="9.6640625" customWidth="1"/>
    <col min="2566" max="2567" width="9.21875" customWidth="1"/>
    <col min="2568" max="2568" width="4.21875" customWidth="1"/>
    <col min="2569" max="2573" width="5.77734375" customWidth="1"/>
    <col min="2574" max="2574" width="8.5546875" customWidth="1"/>
    <col min="2575" max="2575" width="7.77734375" customWidth="1"/>
    <col min="2576" max="2576" width="3.44140625" customWidth="1"/>
    <col min="2817" max="2817" width="4" customWidth="1"/>
    <col min="2818" max="2818" width="4.21875" customWidth="1"/>
    <col min="2819" max="2819" width="5.21875" customWidth="1"/>
    <col min="2820" max="2820" width="37" customWidth="1"/>
    <col min="2821" max="2821" width="9.6640625" customWidth="1"/>
    <col min="2822" max="2823" width="9.21875" customWidth="1"/>
    <col min="2824" max="2824" width="4.21875" customWidth="1"/>
    <col min="2825" max="2829" width="5.77734375" customWidth="1"/>
    <col min="2830" max="2830" width="8.5546875" customWidth="1"/>
    <col min="2831" max="2831" width="7.77734375" customWidth="1"/>
    <col min="2832" max="2832" width="3.44140625" customWidth="1"/>
    <col min="3073" max="3073" width="4" customWidth="1"/>
    <col min="3074" max="3074" width="4.21875" customWidth="1"/>
    <col min="3075" max="3075" width="5.21875" customWidth="1"/>
    <col min="3076" max="3076" width="37" customWidth="1"/>
    <col min="3077" max="3077" width="9.6640625" customWidth="1"/>
    <col min="3078" max="3079" width="9.21875" customWidth="1"/>
    <col min="3080" max="3080" width="4.21875" customWidth="1"/>
    <col min="3081" max="3085" width="5.77734375" customWidth="1"/>
    <col min="3086" max="3086" width="8.5546875" customWidth="1"/>
    <col min="3087" max="3087" width="7.77734375" customWidth="1"/>
    <col min="3088" max="3088" width="3.44140625" customWidth="1"/>
    <col min="3329" max="3329" width="4" customWidth="1"/>
    <col min="3330" max="3330" width="4.21875" customWidth="1"/>
    <col min="3331" max="3331" width="5.21875" customWidth="1"/>
    <col min="3332" max="3332" width="37" customWidth="1"/>
    <col min="3333" max="3333" width="9.6640625" customWidth="1"/>
    <col min="3334" max="3335" width="9.21875" customWidth="1"/>
    <col min="3336" max="3336" width="4.21875" customWidth="1"/>
    <col min="3337" max="3341" width="5.77734375" customWidth="1"/>
    <col min="3342" max="3342" width="8.5546875" customWidth="1"/>
    <col min="3343" max="3343" width="7.77734375" customWidth="1"/>
    <col min="3344" max="3344" width="3.44140625" customWidth="1"/>
    <col min="3585" max="3585" width="4" customWidth="1"/>
    <col min="3586" max="3586" width="4.21875" customWidth="1"/>
    <col min="3587" max="3587" width="5.21875" customWidth="1"/>
    <col min="3588" max="3588" width="37" customWidth="1"/>
    <col min="3589" max="3589" width="9.6640625" customWidth="1"/>
    <col min="3590" max="3591" width="9.21875" customWidth="1"/>
    <col min="3592" max="3592" width="4.21875" customWidth="1"/>
    <col min="3593" max="3597" width="5.77734375" customWidth="1"/>
    <col min="3598" max="3598" width="8.5546875" customWidth="1"/>
    <col min="3599" max="3599" width="7.77734375" customWidth="1"/>
    <col min="3600" max="3600" width="3.44140625" customWidth="1"/>
    <col min="3841" max="3841" width="4" customWidth="1"/>
    <col min="3842" max="3842" width="4.21875" customWidth="1"/>
    <col min="3843" max="3843" width="5.21875" customWidth="1"/>
    <col min="3844" max="3844" width="37" customWidth="1"/>
    <col min="3845" max="3845" width="9.6640625" customWidth="1"/>
    <col min="3846" max="3847" width="9.21875" customWidth="1"/>
    <col min="3848" max="3848" width="4.21875" customWidth="1"/>
    <col min="3849" max="3853" width="5.77734375" customWidth="1"/>
    <col min="3854" max="3854" width="8.5546875" customWidth="1"/>
    <col min="3855" max="3855" width="7.77734375" customWidth="1"/>
    <col min="3856" max="3856" width="3.44140625" customWidth="1"/>
    <col min="4097" max="4097" width="4" customWidth="1"/>
    <col min="4098" max="4098" width="4.21875" customWidth="1"/>
    <col min="4099" max="4099" width="5.21875" customWidth="1"/>
    <col min="4100" max="4100" width="37" customWidth="1"/>
    <col min="4101" max="4101" width="9.6640625" customWidth="1"/>
    <col min="4102" max="4103" width="9.21875" customWidth="1"/>
    <col min="4104" max="4104" width="4.21875" customWidth="1"/>
    <col min="4105" max="4109" width="5.77734375" customWidth="1"/>
    <col min="4110" max="4110" width="8.5546875" customWidth="1"/>
    <col min="4111" max="4111" width="7.77734375" customWidth="1"/>
    <col min="4112" max="4112" width="3.44140625" customWidth="1"/>
    <col min="4353" max="4353" width="4" customWidth="1"/>
    <col min="4354" max="4354" width="4.21875" customWidth="1"/>
    <col min="4355" max="4355" width="5.21875" customWidth="1"/>
    <col min="4356" max="4356" width="37" customWidth="1"/>
    <col min="4357" max="4357" width="9.6640625" customWidth="1"/>
    <col min="4358" max="4359" width="9.21875" customWidth="1"/>
    <col min="4360" max="4360" width="4.21875" customWidth="1"/>
    <col min="4361" max="4365" width="5.77734375" customWidth="1"/>
    <col min="4366" max="4366" width="8.5546875" customWidth="1"/>
    <col min="4367" max="4367" width="7.77734375" customWidth="1"/>
    <col min="4368" max="4368" width="3.44140625" customWidth="1"/>
    <col min="4609" max="4609" width="4" customWidth="1"/>
    <col min="4610" max="4610" width="4.21875" customWidth="1"/>
    <col min="4611" max="4611" width="5.21875" customWidth="1"/>
    <col min="4612" max="4612" width="37" customWidth="1"/>
    <col min="4613" max="4613" width="9.6640625" customWidth="1"/>
    <col min="4614" max="4615" width="9.21875" customWidth="1"/>
    <col min="4616" max="4616" width="4.21875" customWidth="1"/>
    <col min="4617" max="4621" width="5.77734375" customWidth="1"/>
    <col min="4622" max="4622" width="8.5546875" customWidth="1"/>
    <col min="4623" max="4623" width="7.77734375" customWidth="1"/>
    <col min="4624" max="4624" width="3.44140625" customWidth="1"/>
    <col min="4865" max="4865" width="4" customWidth="1"/>
    <col min="4866" max="4866" width="4.21875" customWidth="1"/>
    <col min="4867" max="4867" width="5.21875" customWidth="1"/>
    <col min="4868" max="4868" width="37" customWidth="1"/>
    <col min="4869" max="4869" width="9.6640625" customWidth="1"/>
    <col min="4870" max="4871" width="9.21875" customWidth="1"/>
    <col min="4872" max="4872" width="4.21875" customWidth="1"/>
    <col min="4873" max="4877" width="5.77734375" customWidth="1"/>
    <col min="4878" max="4878" width="8.5546875" customWidth="1"/>
    <col min="4879" max="4879" width="7.77734375" customWidth="1"/>
    <col min="4880" max="4880" width="3.44140625" customWidth="1"/>
    <col min="5121" max="5121" width="4" customWidth="1"/>
    <col min="5122" max="5122" width="4.21875" customWidth="1"/>
    <col min="5123" max="5123" width="5.21875" customWidth="1"/>
    <col min="5124" max="5124" width="37" customWidth="1"/>
    <col min="5125" max="5125" width="9.6640625" customWidth="1"/>
    <col min="5126" max="5127" width="9.21875" customWidth="1"/>
    <col min="5128" max="5128" width="4.21875" customWidth="1"/>
    <col min="5129" max="5133" width="5.77734375" customWidth="1"/>
    <col min="5134" max="5134" width="8.5546875" customWidth="1"/>
    <col min="5135" max="5135" width="7.77734375" customWidth="1"/>
    <col min="5136" max="5136" width="3.44140625" customWidth="1"/>
    <col min="5377" max="5377" width="4" customWidth="1"/>
    <col min="5378" max="5378" width="4.21875" customWidth="1"/>
    <col min="5379" max="5379" width="5.21875" customWidth="1"/>
    <col min="5380" max="5380" width="37" customWidth="1"/>
    <col min="5381" max="5381" width="9.6640625" customWidth="1"/>
    <col min="5382" max="5383" width="9.21875" customWidth="1"/>
    <col min="5384" max="5384" width="4.21875" customWidth="1"/>
    <col min="5385" max="5389" width="5.77734375" customWidth="1"/>
    <col min="5390" max="5390" width="8.5546875" customWidth="1"/>
    <col min="5391" max="5391" width="7.77734375" customWidth="1"/>
    <col min="5392" max="5392" width="3.44140625" customWidth="1"/>
    <col min="5633" max="5633" width="4" customWidth="1"/>
    <col min="5634" max="5634" width="4.21875" customWidth="1"/>
    <col min="5635" max="5635" width="5.21875" customWidth="1"/>
    <col min="5636" max="5636" width="37" customWidth="1"/>
    <col min="5637" max="5637" width="9.6640625" customWidth="1"/>
    <col min="5638" max="5639" width="9.21875" customWidth="1"/>
    <col min="5640" max="5640" width="4.21875" customWidth="1"/>
    <col min="5641" max="5645" width="5.77734375" customWidth="1"/>
    <col min="5646" max="5646" width="8.5546875" customWidth="1"/>
    <col min="5647" max="5647" width="7.77734375" customWidth="1"/>
    <col min="5648" max="5648" width="3.44140625" customWidth="1"/>
    <col min="5889" max="5889" width="4" customWidth="1"/>
    <col min="5890" max="5890" width="4.21875" customWidth="1"/>
    <col min="5891" max="5891" width="5.21875" customWidth="1"/>
    <col min="5892" max="5892" width="37" customWidth="1"/>
    <col min="5893" max="5893" width="9.6640625" customWidth="1"/>
    <col min="5894" max="5895" width="9.21875" customWidth="1"/>
    <col min="5896" max="5896" width="4.21875" customWidth="1"/>
    <col min="5897" max="5901" width="5.77734375" customWidth="1"/>
    <col min="5902" max="5902" width="8.5546875" customWidth="1"/>
    <col min="5903" max="5903" width="7.77734375" customWidth="1"/>
    <col min="5904" max="5904" width="3.44140625" customWidth="1"/>
    <col min="6145" max="6145" width="4" customWidth="1"/>
    <col min="6146" max="6146" width="4.21875" customWidth="1"/>
    <col min="6147" max="6147" width="5.21875" customWidth="1"/>
    <col min="6148" max="6148" width="37" customWidth="1"/>
    <col min="6149" max="6149" width="9.6640625" customWidth="1"/>
    <col min="6150" max="6151" width="9.21875" customWidth="1"/>
    <col min="6152" max="6152" width="4.21875" customWidth="1"/>
    <col min="6153" max="6157" width="5.77734375" customWidth="1"/>
    <col min="6158" max="6158" width="8.5546875" customWidth="1"/>
    <col min="6159" max="6159" width="7.77734375" customWidth="1"/>
    <col min="6160" max="6160" width="3.44140625" customWidth="1"/>
    <col min="6401" max="6401" width="4" customWidth="1"/>
    <col min="6402" max="6402" width="4.21875" customWidth="1"/>
    <col min="6403" max="6403" width="5.21875" customWidth="1"/>
    <col min="6404" max="6404" width="37" customWidth="1"/>
    <col min="6405" max="6405" width="9.6640625" customWidth="1"/>
    <col min="6406" max="6407" width="9.21875" customWidth="1"/>
    <col min="6408" max="6408" width="4.21875" customWidth="1"/>
    <col min="6409" max="6413" width="5.77734375" customWidth="1"/>
    <col min="6414" max="6414" width="8.5546875" customWidth="1"/>
    <col min="6415" max="6415" width="7.77734375" customWidth="1"/>
    <col min="6416" max="6416" width="3.44140625" customWidth="1"/>
    <col min="6657" max="6657" width="4" customWidth="1"/>
    <col min="6658" max="6658" width="4.21875" customWidth="1"/>
    <col min="6659" max="6659" width="5.21875" customWidth="1"/>
    <col min="6660" max="6660" width="37" customWidth="1"/>
    <col min="6661" max="6661" width="9.6640625" customWidth="1"/>
    <col min="6662" max="6663" width="9.21875" customWidth="1"/>
    <col min="6664" max="6664" width="4.21875" customWidth="1"/>
    <col min="6665" max="6669" width="5.77734375" customWidth="1"/>
    <col min="6670" max="6670" width="8.5546875" customWidth="1"/>
    <col min="6671" max="6671" width="7.77734375" customWidth="1"/>
    <col min="6672" max="6672" width="3.44140625" customWidth="1"/>
    <col min="6913" max="6913" width="4" customWidth="1"/>
    <col min="6914" max="6914" width="4.21875" customWidth="1"/>
    <col min="6915" max="6915" width="5.21875" customWidth="1"/>
    <col min="6916" max="6916" width="37" customWidth="1"/>
    <col min="6917" max="6917" width="9.6640625" customWidth="1"/>
    <col min="6918" max="6919" width="9.21875" customWidth="1"/>
    <col min="6920" max="6920" width="4.21875" customWidth="1"/>
    <col min="6921" max="6925" width="5.77734375" customWidth="1"/>
    <col min="6926" max="6926" width="8.5546875" customWidth="1"/>
    <col min="6927" max="6927" width="7.77734375" customWidth="1"/>
    <col min="6928" max="6928" width="3.44140625" customWidth="1"/>
    <col min="7169" max="7169" width="4" customWidth="1"/>
    <col min="7170" max="7170" width="4.21875" customWidth="1"/>
    <col min="7171" max="7171" width="5.21875" customWidth="1"/>
    <col min="7172" max="7172" width="37" customWidth="1"/>
    <col min="7173" max="7173" width="9.6640625" customWidth="1"/>
    <col min="7174" max="7175" width="9.21875" customWidth="1"/>
    <col min="7176" max="7176" width="4.21875" customWidth="1"/>
    <col min="7177" max="7181" width="5.77734375" customWidth="1"/>
    <col min="7182" max="7182" width="8.5546875" customWidth="1"/>
    <col min="7183" max="7183" width="7.77734375" customWidth="1"/>
    <col min="7184" max="7184" width="3.44140625" customWidth="1"/>
    <col min="7425" max="7425" width="4" customWidth="1"/>
    <col min="7426" max="7426" width="4.21875" customWidth="1"/>
    <col min="7427" max="7427" width="5.21875" customWidth="1"/>
    <col min="7428" max="7428" width="37" customWidth="1"/>
    <col min="7429" max="7429" width="9.6640625" customWidth="1"/>
    <col min="7430" max="7431" width="9.21875" customWidth="1"/>
    <col min="7432" max="7432" width="4.21875" customWidth="1"/>
    <col min="7433" max="7437" width="5.77734375" customWidth="1"/>
    <col min="7438" max="7438" width="8.5546875" customWidth="1"/>
    <col min="7439" max="7439" width="7.77734375" customWidth="1"/>
    <col min="7440" max="7440" width="3.44140625" customWidth="1"/>
    <col min="7681" max="7681" width="4" customWidth="1"/>
    <col min="7682" max="7682" width="4.21875" customWidth="1"/>
    <col min="7683" max="7683" width="5.21875" customWidth="1"/>
    <col min="7684" max="7684" width="37" customWidth="1"/>
    <col min="7685" max="7685" width="9.6640625" customWidth="1"/>
    <col min="7686" max="7687" width="9.21875" customWidth="1"/>
    <col min="7688" max="7688" width="4.21875" customWidth="1"/>
    <col min="7689" max="7693" width="5.77734375" customWidth="1"/>
    <col min="7694" max="7694" width="8.5546875" customWidth="1"/>
    <col min="7695" max="7695" width="7.77734375" customWidth="1"/>
    <col min="7696" max="7696" width="3.44140625" customWidth="1"/>
    <col min="7937" max="7937" width="4" customWidth="1"/>
    <col min="7938" max="7938" width="4.21875" customWidth="1"/>
    <col min="7939" max="7939" width="5.21875" customWidth="1"/>
    <col min="7940" max="7940" width="37" customWidth="1"/>
    <col min="7941" max="7941" width="9.6640625" customWidth="1"/>
    <col min="7942" max="7943" width="9.21875" customWidth="1"/>
    <col min="7944" max="7944" width="4.21875" customWidth="1"/>
    <col min="7945" max="7949" width="5.77734375" customWidth="1"/>
    <col min="7950" max="7950" width="8.5546875" customWidth="1"/>
    <col min="7951" max="7951" width="7.77734375" customWidth="1"/>
    <col min="7952" max="7952" width="3.44140625" customWidth="1"/>
    <col min="8193" max="8193" width="4" customWidth="1"/>
    <col min="8194" max="8194" width="4.21875" customWidth="1"/>
    <col min="8195" max="8195" width="5.21875" customWidth="1"/>
    <col min="8196" max="8196" width="37" customWidth="1"/>
    <col min="8197" max="8197" width="9.6640625" customWidth="1"/>
    <col min="8198" max="8199" width="9.21875" customWidth="1"/>
    <col min="8200" max="8200" width="4.21875" customWidth="1"/>
    <col min="8201" max="8205" width="5.77734375" customWidth="1"/>
    <col min="8206" max="8206" width="8.5546875" customWidth="1"/>
    <col min="8207" max="8207" width="7.77734375" customWidth="1"/>
    <col min="8208" max="8208" width="3.44140625" customWidth="1"/>
    <col min="8449" max="8449" width="4" customWidth="1"/>
    <col min="8450" max="8450" width="4.21875" customWidth="1"/>
    <col min="8451" max="8451" width="5.21875" customWidth="1"/>
    <col min="8452" max="8452" width="37" customWidth="1"/>
    <col min="8453" max="8453" width="9.6640625" customWidth="1"/>
    <col min="8454" max="8455" width="9.21875" customWidth="1"/>
    <col min="8456" max="8456" width="4.21875" customWidth="1"/>
    <col min="8457" max="8461" width="5.77734375" customWidth="1"/>
    <col min="8462" max="8462" width="8.5546875" customWidth="1"/>
    <col min="8463" max="8463" width="7.77734375" customWidth="1"/>
    <col min="8464" max="8464" width="3.44140625" customWidth="1"/>
    <col min="8705" max="8705" width="4" customWidth="1"/>
    <col min="8706" max="8706" width="4.21875" customWidth="1"/>
    <col min="8707" max="8707" width="5.21875" customWidth="1"/>
    <col min="8708" max="8708" width="37" customWidth="1"/>
    <col min="8709" max="8709" width="9.6640625" customWidth="1"/>
    <col min="8710" max="8711" width="9.21875" customWidth="1"/>
    <col min="8712" max="8712" width="4.21875" customWidth="1"/>
    <col min="8713" max="8717" width="5.77734375" customWidth="1"/>
    <col min="8718" max="8718" width="8.5546875" customWidth="1"/>
    <col min="8719" max="8719" width="7.77734375" customWidth="1"/>
    <col min="8720" max="8720" width="3.44140625" customWidth="1"/>
    <col min="8961" max="8961" width="4" customWidth="1"/>
    <col min="8962" max="8962" width="4.21875" customWidth="1"/>
    <col min="8963" max="8963" width="5.21875" customWidth="1"/>
    <col min="8964" max="8964" width="37" customWidth="1"/>
    <col min="8965" max="8965" width="9.6640625" customWidth="1"/>
    <col min="8966" max="8967" width="9.21875" customWidth="1"/>
    <col min="8968" max="8968" width="4.21875" customWidth="1"/>
    <col min="8969" max="8973" width="5.77734375" customWidth="1"/>
    <col min="8974" max="8974" width="8.5546875" customWidth="1"/>
    <col min="8975" max="8975" width="7.77734375" customWidth="1"/>
    <col min="8976" max="8976" width="3.44140625" customWidth="1"/>
    <col min="9217" max="9217" width="4" customWidth="1"/>
    <col min="9218" max="9218" width="4.21875" customWidth="1"/>
    <col min="9219" max="9219" width="5.21875" customWidth="1"/>
    <col min="9220" max="9220" width="37" customWidth="1"/>
    <col min="9221" max="9221" width="9.6640625" customWidth="1"/>
    <col min="9222" max="9223" width="9.21875" customWidth="1"/>
    <col min="9224" max="9224" width="4.21875" customWidth="1"/>
    <col min="9225" max="9229" width="5.77734375" customWidth="1"/>
    <col min="9230" max="9230" width="8.5546875" customWidth="1"/>
    <col min="9231" max="9231" width="7.77734375" customWidth="1"/>
    <col min="9232" max="9232" width="3.44140625" customWidth="1"/>
    <col min="9473" max="9473" width="4" customWidth="1"/>
    <col min="9474" max="9474" width="4.21875" customWidth="1"/>
    <col min="9475" max="9475" width="5.21875" customWidth="1"/>
    <col min="9476" max="9476" width="37" customWidth="1"/>
    <col min="9477" max="9477" width="9.6640625" customWidth="1"/>
    <col min="9478" max="9479" width="9.21875" customWidth="1"/>
    <col min="9480" max="9480" width="4.21875" customWidth="1"/>
    <col min="9481" max="9485" width="5.77734375" customWidth="1"/>
    <col min="9486" max="9486" width="8.5546875" customWidth="1"/>
    <col min="9487" max="9487" width="7.77734375" customWidth="1"/>
    <col min="9488" max="9488" width="3.44140625" customWidth="1"/>
    <col min="9729" max="9729" width="4" customWidth="1"/>
    <col min="9730" max="9730" width="4.21875" customWidth="1"/>
    <col min="9731" max="9731" width="5.21875" customWidth="1"/>
    <col min="9732" max="9732" width="37" customWidth="1"/>
    <col min="9733" max="9733" width="9.6640625" customWidth="1"/>
    <col min="9734" max="9735" width="9.21875" customWidth="1"/>
    <col min="9736" max="9736" width="4.21875" customWidth="1"/>
    <col min="9737" max="9741" width="5.77734375" customWidth="1"/>
    <col min="9742" max="9742" width="8.5546875" customWidth="1"/>
    <col min="9743" max="9743" width="7.77734375" customWidth="1"/>
    <col min="9744" max="9744" width="3.44140625" customWidth="1"/>
    <col min="9985" max="9985" width="4" customWidth="1"/>
    <col min="9986" max="9986" width="4.21875" customWidth="1"/>
    <col min="9987" max="9987" width="5.21875" customWidth="1"/>
    <col min="9988" max="9988" width="37" customWidth="1"/>
    <col min="9989" max="9989" width="9.6640625" customWidth="1"/>
    <col min="9990" max="9991" width="9.21875" customWidth="1"/>
    <col min="9992" max="9992" width="4.21875" customWidth="1"/>
    <col min="9993" max="9997" width="5.77734375" customWidth="1"/>
    <col min="9998" max="9998" width="8.5546875" customWidth="1"/>
    <col min="9999" max="9999" width="7.77734375" customWidth="1"/>
    <col min="10000" max="10000" width="3.44140625" customWidth="1"/>
    <col min="10241" max="10241" width="4" customWidth="1"/>
    <col min="10242" max="10242" width="4.21875" customWidth="1"/>
    <col min="10243" max="10243" width="5.21875" customWidth="1"/>
    <col min="10244" max="10244" width="37" customWidth="1"/>
    <col min="10245" max="10245" width="9.6640625" customWidth="1"/>
    <col min="10246" max="10247" width="9.21875" customWidth="1"/>
    <col min="10248" max="10248" width="4.21875" customWidth="1"/>
    <col min="10249" max="10253" width="5.77734375" customWidth="1"/>
    <col min="10254" max="10254" width="8.5546875" customWidth="1"/>
    <col min="10255" max="10255" width="7.77734375" customWidth="1"/>
    <col min="10256" max="10256" width="3.44140625" customWidth="1"/>
    <col min="10497" max="10497" width="4" customWidth="1"/>
    <col min="10498" max="10498" width="4.21875" customWidth="1"/>
    <col min="10499" max="10499" width="5.21875" customWidth="1"/>
    <col min="10500" max="10500" width="37" customWidth="1"/>
    <col min="10501" max="10501" width="9.6640625" customWidth="1"/>
    <col min="10502" max="10503" width="9.21875" customWidth="1"/>
    <col min="10504" max="10504" width="4.21875" customWidth="1"/>
    <col min="10505" max="10509" width="5.77734375" customWidth="1"/>
    <col min="10510" max="10510" width="8.5546875" customWidth="1"/>
    <col min="10511" max="10511" width="7.77734375" customWidth="1"/>
    <col min="10512" max="10512" width="3.44140625" customWidth="1"/>
    <col min="10753" max="10753" width="4" customWidth="1"/>
    <col min="10754" max="10754" width="4.21875" customWidth="1"/>
    <col min="10755" max="10755" width="5.21875" customWidth="1"/>
    <col min="10756" max="10756" width="37" customWidth="1"/>
    <col min="10757" max="10757" width="9.6640625" customWidth="1"/>
    <col min="10758" max="10759" width="9.21875" customWidth="1"/>
    <col min="10760" max="10760" width="4.21875" customWidth="1"/>
    <col min="10761" max="10765" width="5.77734375" customWidth="1"/>
    <col min="10766" max="10766" width="8.5546875" customWidth="1"/>
    <col min="10767" max="10767" width="7.77734375" customWidth="1"/>
    <col min="10768" max="10768" width="3.44140625" customWidth="1"/>
    <col min="11009" max="11009" width="4" customWidth="1"/>
    <col min="11010" max="11010" width="4.21875" customWidth="1"/>
    <col min="11011" max="11011" width="5.21875" customWidth="1"/>
    <col min="11012" max="11012" width="37" customWidth="1"/>
    <col min="11013" max="11013" width="9.6640625" customWidth="1"/>
    <col min="11014" max="11015" width="9.21875" customWidth="1"/>
    <col min="11016" max="11016" width="4.21875" customWidth="1"/>
    <col min="11017" max="11021" width="5.77734375" customWidth="1"/>
    <col min="11022" max="11022" width="8.5546875" customWidth="1"/>
    <col min="11023" max="11023" width="7.77734375" customWidth="1"/>
    <col min="11024" max="11024" width="3.44140625" customWidth="1"/>
    <col min="11265" max="11265" width="4" customWidth="1"/>
    <col min="11266" max="11266" width="4.21875" customWidth="1"/>
    <col min="11267" max="11267" width="5.21875" customWidth="1"/>
    <col min="11268" max="11268" width="37" customWidth="1"/>
    <col min="11269" max="11269" width="9.6640625" customWidth="1"/>
    <col min="11270" max="11271" width="9.21875" customWidth="1"/>
    <col min="11272" max="11272" width="4.21875" customWidth="1"/>
    <col min="11273" max="11277" width="5.77734375" customWidth="1"/>
    <col min="11278" max="11278" width="8.5546875" customWidth="1"/>
    <col min="11279" max="11279" width="7.77734375" customWidth="1"/>
    <col min="11280" max="11280" width="3.44140625" customWidth="1"/>
    <col min="11521" max="11521" width="4" customWidth="1"/>
    <col min="11522" max="11522" width="4.21875" customWidth="1"/>
    <col min="11523" max="11523" width="5.21875" customWidth="1"/>
    <col min="11524" max="11524" width="37" customWidth="1"/>
    <col min="11525" max="11525" width="9.6640625" customWidth="1"/>
    <col min="11526" max="11527" width="9.21875" customWidth="1"/>
    <col min="11528" max="11528" width="4.21875" customWidth="1"/>
    <col min="11529" max="11533" width="5.77734375" customWidth="1"/>
    <col min="11534" max="11534" width="8.5546875" customWidth="1"/>
    <col min="11535" max="11535" width="7.77734375" customWidth="1"/>
    <col min="11536" max="11536" width="3.44140625" customWidth="1"/>
    <col min="11777" max="11777" width="4" customWidth="1"/>
    <col min="11778" max="11778" width="4.21875" customWidth="1"/>
    <col min="11779" max="11779" width="5.21875" customWidth="1"/>
    <col min="11780" max="11780" width="37" customWidth="1"/>
    <col min="11781" max="11781" width="9.6640625" customWidth="1"/>
    <col min="11782" max="11783" width="9.21875" customWidth="1"/>
    <col min="11784" max="11784" width="4.21875" customWidth="1"/>
    <col min="11785" max="11789" width="5.77734375" customWidth="1"/>
    <col min="11790" max="11790" width="8.5546875" customWidth="1"/>
    <col min="11791" max="11791" width="7.77734375" customWidth="1"/>
    <col min="11792" max="11792" width="3.44140625" customWidth="1"/>
    <col min="12033" max="12033" width="4" customWidth="1"/>
    <col min="12034" max="12034" width="4.21875" customWidth="1"/>
    <col min="12035" max="12035" width="5.21875" customWidth="1"/>
    <col min="12036" max="12036" width="37" customWidth="1"/>
    <col min="12037" max="12037" width="9.6640625" customWidth="1"/>
    <col min="12038" max="12039" width="9.21875" customWidth="1"/>
    <col min="12040" max="12040" width="4.21875" customWidth="1"/>
    <col min="12041" max="12045" width="5.77734375" customWidth="1"/>
    <col min="12046" max="12046" width="8.5546875" customWidth="1"/>
    <col min="12047" max="12047" width="7.77734375" customWidth="1"/>
    <col min="12048" max="12048" width="3.44140625" customWidth="1"/>
    <col min="12289" max="12289" width="4" customWidth="1"/>
    <col min="12290" max="12290" width="4.21875" customWidth="1"/>
    <col min="12291" max="12291" width="5.21875" customWidth="1"/>
    <col min="12292" max="12292" width="37" customWidth="1"/>
    <col min="12293" max="12293" width="9.6640625" customWidth="1"/>
    <col min="12294" max="12295" width="9.21875" customWidth="1"/>
    <col min="12296" max="12296" width="4.21875" customWidth="1"/>
    <col min="12297" max="12301" width="5.77734375" customWidth="1"/>
    <col min="12302" max="12302" width="8.5546875" customWidth="1"/>
    <col min="12303" max="12303" width="7.77734375" customWidth="1"/>
    <col min="12304" max="12304" width="3.44140625" customWidth="1"/>
    <col min="12545" max="12545" width="4" customWidth="1"/>
    <col min="12546" max="12546" width="4.21875" customWidth="1"/>
    <col min="12547" max="12547" width="5.21875" customWidth="1"/>
    <col min="12548" max="12548" width="37" customWidth="1"/>
    <col min="12549" max="12549" width="9.6640625" customWidth="1"/>
    <col min="12550" max="12551" width="9.21875" customWidth="1"/>
    <col min="12552" max="12552" width="4.21875" customWidth="1"/>
    <col min="12553" max="12557" width="5.77734375" customWidth="1"/>
    <col min="12558" max="12558" width="8.5546875" customWidth="1"/>
    <col min="12559" max="12559" width="7.77734375" customWidth="1"/>
    <col min="12560" max="12560" width="3.44140625" customWidth="1"/>
    <col min="12801" max="12801" width="4" customWidth="1"/>
    <col min="12802" max="12802" width="4.21875" customWidth="1"/>
    <col min="12803" max="12803" width="5.21875" customWidth="1"/>
    <col min="12804" max="12804" width="37" customWidth="1"/>
    <col min="12805" max="12805" width="9.6640625" customWidth="1"/>
    <col min="12806" max="12807" width="9.21875" customWidth="1"/>
    <col min="12808" max="12808" width="4.21875" customWidth="1"/>
    <col min="12809" max="12813" width="5.77734375" customWidth="1"/>
    <col min="12814" max="12814" width="8.5546875" customWidth="1"/>
    <col min="12815" max="12815" width="7.77734375" customWidth="1"/>
    <col min="12816" max="12816" width="3.44140625" customWidth="1"/>
    <col min="13057" max="13057" width="4" customWidth="1"/>
    <col min="13058" max="13058" width="4.21875" customWidth="1"/>
    <col min="13059" max="13059" width="5.21875" customWidth="1"/>
    <col min="13060" max="13060" width="37" customWidth="1"/>
    <col min="13061" max="13061" width="9.6640625" customWidth="1"/>
    <col min="13062" max="13063" width="9.21875" customWidth="1"/>
    <col min="13064" max="13064" width="4.21875" customWidth="1"/>
    <col min="13065" max="13069" width="5.77734375" customWidth="1"/>
    <col min="13070" max="13070" width="8.5546875" customWidth="1"/>
    <col min="13071" max="13071" width="7.77734375" customWidth="1"/>
    <col min="13072" max="13072" width="3.44140625" customWidth="1"/>
    <col min="13313" max="13313" width="4" customWidth="1"/>
    <col min="13314" max="13314" width="4.21875" customWidth="1"/>
    <col min="13315" max="13315" width="5.21875" customWidth="1"/>
    <col min="13316" max="13316" width="37" customWidth="1"/>
    <col min="13317" max="13317" width="9.6640625" customWidth="1"/>
    <col min="13318" max="13319" width="9.21875" customWidth="1"/>
    <col min="13320" max="13320" width="4.21875" customWidth="1"/>
    <col min="13321" max="13325" width="5.77734375" customWidth="1"/>
    <col min="13326" max="13326" width="8.5546875" customWidth="1"/>
    <col min="13327" max="13327" width="7.77734375" customWidth="1"/>
    <col min="13328" max="13328" width="3.44140625" customWidth="1"/>
    <col min="13569" max="13569" width="4" customWidth="1"/>
    <col min="13570" max="13570" width="4.21875" customWidth="1"/>
    <col min="13571" max="13571" width="5.21875" customWidth="1"/>
    <col min="13572" max="13572" width="37" customWidth="1"/>
    <col min="13573" max="13573" width="9.6640625" customWidth="1"/>
    <col min="13574" max="13575" width="9.21875" customWidth="1"/>
    <col min="13576" max="13576" width="4.21875" customWidth="1"/>
    <col min="13577" max="13581" width="5.77734375" customWidth="1"/>
    <col min="13582" max="13582" width="8.5546875" customWidth="1"/>
    <col min="13583" max="13583" width="7.77734375" customWidth="1"/>
    <col min="13584" max="13584" width="3.44140625" customWidth="1"/>
    <col min="13825" max="13825" width="4" customWidth="1"/>
    <col min="13826" max="13826" width="4.21875" customWidth="1"/>
    <col min="13827" max="13827" width="5.21875" customWidth="1"/>
    <col min="13828" max="13828" width="37" customWidth="1"/>
    <col min="13829" max="13829" width="9.6640625" customWidth="1"/>
    <col min="13830" max="13831" width="9.21875" customWidth="1"/>
    <col min="13832" max="13832" width="4.21875" customWidth="1"/>
    <col min="13833" max="13837" width="5.77734375" customWidth="1"/>
    <col min="13838" max="13838" width="8.5546875" customWidth="1"/>
    <col min="13839" max="13839" width="7.77734375" customWidth="1"/>
    <col min="13840" max="13840" width="3.44140625" customWidth="1"/>
    <col min="14081" max="14081" width="4" customWidth="1"/>
    <col min="14082" max="14082" width="4.21875" customWidth="1"/>
    <col min="14083" max="14083" width="5.21875" customWidth="1"/>
    <col min="14084" max="14084" width="37" customWidth="1"/>
    <col min="14085" max="14085" width="9.6640625" customWidth="1"/>
    <col min="14086" max="14087" width="9.21875" customWidth="1"/>
    <col min="14088" max="14088" width="4.21875" customWidth="1"/>
    <col min="14089" max="14093" width="5.77734375" customWidth="1"/>
    <col min="14094" max="14094" width="8.5546875" customWidth="1"/>
    <col min="14095" max="14095" width="7.77734375" customWidth="1"/>
    <col min="14096" max="14096" width="3.44140625" customWidth="1"/>
    <col min="14337" max="14337" width="4" customWidth="1"/>
    <col min="14338" max="14338" width="4.21875" customWidth="1"/>
    <col min="14339" max="14339" width="5.21875" customWidth="1"/>
    <col min="14340" max="14340" width="37" customWidth="1"/>
    <col min="14341" max="14341" width="9.6640625" customWidth="1"/>
    <col min="14342" max="14343" width="9.21875" customWidth="1"/>
    <col min="14344" max="14344" width="4.21875" customWidth="1"/>
    <col min="14345" max="14349" width="5.77734375" customWidth="1"/>
    <col min="14350" max="14350" width="8.5546875" customWidth="1"/>
    <col min="14351" max="14351" width="7.77734375" customWidth="1"/>
    <col min="14352" max="14352" width="3.44140625" customWidth="1"/>
    <col min="14593" max="14593" width="4" customWidth="1"/>
    <col min="14594" max="14594" width="4.21875" customWidth="1"/>
    <col min="14595" max="14595" width="5.21875" customWidth="1"/>
    <col min="14596" max="14596" width="37" customWidth="1"/>
    <col min="14597" max="14597" width="9.6640625" customWidth="1"/>
    <col min="14598" max="14599" width="9.21875" customWidth="1"/>
    <col min="14600" max="14600" width="4.21875" customWidth="1"/>
    <col min="14601" max="14605" width="5.77734375" customWidth="1"/>
    <col min="14606" max="14606" width="8.5546875" customWidth="1"/>
    <col min="14607" max="14607" width="7.77734375" customWidth="1"/>
    <col min="14608" max="14608" width="3.44140625" customWidth="1"/>
    <col min="14849" max="14849" width="4" customWidth="1"/>
    <col min="14850" max="14850" width="4.21875" customWidth="1"/>
    <col min="14851" max="14851" width="5.21875" customWidth="1"/>
    <col min="14852" max="14852" width="37" customWidth="1"/>
    <col min="14853" max="14853" width="9.6640625" customWidth="1"/>
    <col min="14854" max="14855" width="9.21875" customWidth="1"/>
    <col min="14856" max="14856" width="4.21875" customWidth="1"/>
    <col min="14857" max="14861" width="5.77734375" customWidth="1"/>
    <col min="14862" max="14862" width="8.5546875" customWidth="1"/>
    <col min="14863" max="14863" width="7.77734375" customWidth="1"/>
    <col min="14864" max="14864" width="3.44140625" customWidth="1"/>
    <col min="15105" max="15105" width="4" customWidth="1"/>
    <col min="15106" max="15106" width="4.21875" customWidth="1"/>
    <col min="15107" max="15107" width="5.21875" customWidth="1"/>
    <col min="15108" max="15108" width="37" customWidth="1"/>
    <col min="15109" max="15109" width="9.6640625" customWidth="1"/>
    <col min="15110" max="15111" width="9.21875" customWidth="1"/>
    <col min="15112" max="15112" width="4.21875" customWidth="1"/>
    <col min="15113" max="15117" width="5.77734375" customWidth="1"/>
    <col min="15118" max="15118" width="8.5546875" customWidth="1"/>
    <col min="15119" max="15119" width="7.77734375" customWidth="1"/>
    <col min="15120" max="15120" width="3.44140625" customWidth="1"/>
    <col min="15361" max="15361" width="4" customWidth="1"/>
    <col min="15362" max="15362" width="4.21875" customWidth="1"/>
    <col min="15363" max="15363" width="5.21875" customWidth="1"/>
    <col min="15364" max="15364" width="37" customWidth="1"/>
    <col min="15365" max="15365" width="9.6640625" customWidth="1"/>
    <col min="15366" max="15367" width="9.21875" customWidth="1"/>
    <col min="15368" max="15368" width="4.21875" customWidth="1"/>
    <col min="15369" max="15373" width="5.77734375" customWidth="1"/>
    <col min="15374" max="15374" width="8.5546875" customWidth="1"/>
    <col min="15375" max="15375" width="7.77734375" customWidth="1"/>
    <col min="15376" max="15376" width="3.44140625" customWidth="1"/>
    <col min="15617" max="15617" width="4" customWidth="1"/>
    <col min="15618" max="15618" width="4.21875" customWidth="1"/>
    <col min="15619" max="15619" width="5.21875" customWidth="1"/>
    <col min="15620" max="15620" width="37" customWidth="1"/>
    <col min="15621" max="15621" width="9.6640625" customWidth="1"/>
    <col min="15622" max="15623" width="9.21875" customWidth="1"/>
    <col min="15624" max="15624" width="4.21875" customWidth="1"/>
    <col min="15625" max="15629" width="5.77734375" customWidth="1"/>
    <col min="15630" max="15630" width="8.5546875" customWidth="1"/>
    <col min="15631" max="15631" width="7.77734375" customWidth="1"/>
    <col min="15632" max="15632" width="3.44140625" customWidth="1"/>
    <col min="15873" max="15873" width="4" customWidth="1"/>
    <col min="15874" max="15874" width="4.21875" customWidth="1"/>
    <col min="15875" max="15875" width="5.21875" customWidth="1"/>
    <col min="15876" max="15876" width="37" customWidth="1"/>
    <col min="15877" max="15877" width="9.6640625" customWidth="1"/>
    <col min="15878" max="15879" width="9.21875" customWidth="1"/>
    <col min="15880" max="15880" width="4.21875" customWidth="1"/>
    <col min="15881" max="15885" width="5.77734375" customWidth="1"/>
    <col min="15886" max="15886" width="8.5546875" customWidth="1"/>
    <col min="15887" max="15887" width="7.77734375" customWidth="1"/>
    <col min="15888" max="15888" width="3.44140625" customWidth="1"/>
    <col min="16129" max="16129" width="4" customWidth="1"/>
    <col min="16130" max="16130" width="4.21875" customWidth="1"/>
    <col min="16131" max="16131" width="5.21875" customWidth="1"/>
    <col min="16132" max="16132" width="37" customWidth="1"/>
    <col min="16133" max="16133" width="9.6640625" customWidth="1"/>
    <col min="16134" max="16135" width="9.21875" customWidth="1"/>
    <col min="16136" max="16136" width="4.21875" customWidth="1"/>
    <col min="16137" max="16141" width="5.77734375" customWidth="1"/>
    <col min="16142" max="16142" width="8.5546875" customWidth="1"/>
    <col min="16143" max="16143" width="7.77734375" customWidth="1"/>
    <col min="16144" max="16144" width="3.44140625" customWidth="1"/>
  </cols>
  <sheetData>
    <row r="1" spans="1:18" ht="14.1" customHeight="1" x14ac:dyDescent="0.25">
      <c r="A1" s="1"/>
      <c r="B1" s="2"/>
      <c r="C1" s="2"/>
      <c r="D1" s="224" t="s">
        <v>0</v>
      </c>
      <c r="E1" s="224"/>
      <c r="F1" s="224"/>
      <c r="G1" s="224"/>
      <c r="H1" s="224"/>
      <c r="I1" s="224"/>
      <c r="J1" s="224"/>
      <c r="K1" s="224"/>
      <c r="L1" s="230" t="s">
        <v>77</v>
      </c>
      <c r="M1" s="230"/>
      <c r="N1" s="230"/>
      <c r="O1" s="3"/>
      <c r="P1" s="4"/>
      <c r="Q1" s="5"/>
    </row>
    <row r="2" spans="1:18" ht="14.1" customHeight="1" x14ac:dyDescent="0.25">
      <c r="A2" s="1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31" t="s">
        <v>211</v>
      </c>
      <c r="M2" s="231"/>
      <c r="N2" s="231"/>
      <c r="O2" s="3"/>
      <c r="P2" s="7"/>
      <c r="Q2" s="5"/>
    </row>
    <row r="3" spans="1:18" ht="14.1" customHeight="1" x14ac:dyDescent="0.25">
      <c r="A3" s="1"/>
      <c r="B3" s="8"/>
      <c r="C3" s="8"/>
      <c r="D3" s="226" t="s">
        <v>76</v>
      </c>
      <c r="E3" s="226"/>
      <c r="F3" s="226"/>
      <c r="G3" s="226"/>
      <c r="H3" s="226"/>
      <c r="I3" s="226"/>
      <c r="J3" s="226"/>
      <c r="K3" s="226"/>
      <c r="L3" s="8"/>
      <c r="M3" s="9"/>
      <c r="N3" s="9"/>
      <c r="O3" s="9"/>
      <c r="P3" s="10"/>
      <c r="Q3" s="5"/>
    </row>
    <row r="4" spans="1:18" ht="14.1" customHeight="1" x14ac:dyDescent="0.25">
      <c r="A4" s="1"/>
      <c r="B4" s="3"/>
      <c r="C4" s="3"/>
      <c r="D4" s="227" t="s">
        <v>1</v>
      </c>
      <c r="E4" s="227"/>
      <c r="F4" s="227"/>
      <c r="G4" s="227"/>
      <c r="H4" s="227"/>
      <c r="I4" s="227"/>
      <c r="J4" s="227"/>
      <c r="K4" s="227"/>
      <c r="L4" s="231" t="s">
        <v>111</v>
      </c>
      <c r="M4" s="231"/>
      <c r="N4" s="231"/>
      <c r="O4" s="235"/>
      <c r="P4" s="11"/>
      <c r="Q4" s="5"/>
    </row>
    <row r="5" spans="1:18" ht="14.1" customHeight="1" x14ac:dyDescent="0.25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230" t="s">
        <v>147</v>
      </c>
      <c r="M5" s="230"/>
      <c r="N5" s="230"/>
      <c r="O5" s="230"/>
      <c r="P5" s="11"/>
      <c r="Q5" s="5"/>
    </row>
    <row r="6" spans="1:18" ht="14.1" customHeight="1" x14ac:dyDescent="0.25">
      <c r="A6" s="1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30" t="s">
        <v>148</v>
      </c>
      <c r="M6" s="230"/>
      <c r="N6" s="230"/>
      <c r="O6" s="230"/>
      <c r="P6" s="11"/>
      <c r="Q6" s="5"/>
    </row>
    <row r="7" spans="1:18" ht="16.2" customHeight="1" x14ac:dyDescent="0.25">
      <c r="A7" s="1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6"/>
      <c r="M7" s="6"/>
      <c r="N7" s="9"/>
      <c r="O7" s="9"/>
      <c r="P7" s="10"/>
      <c r="Q7" s="5"/>
    </row>
    <row r="8" spans="1:18" ht="14.1" customHeight="1" x14ac:dyDescent="0.25">
      <c r="A8" s="1"/>
      <c r="B8" s="9"/>
      <c r="C8" s="9"/>
      <c r="D8" s="9"/>
      <c r="E8" s="9"/>
      <c r="F8" s="9"/>
      <c r="G8" s="9"/>
      <c r="H8" s="9" t="s">
        <v>4</v>
      </c>
      <c r="I8" s="9"/>
      <c r="J8" s="9"/>
      <c r="K8" s="9"/>
      <c r="L8" s="9"/>
      <c r="M8" s="9"/>
      <c r="N8" s="9"/>
      <c r="O8" s="9"/>
      <c r="P8" s="9"/>
      <c r="Q8" s="5"/>
    </row>
    <row r="9" spans="1:18" ht="22.5" customHeight="1" x14ac:dyDescent="0.25">
      <c r="A9" s="1"/>
      <c r="B9" s="225" t="s">
        <v>5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9"/>
      <c r="Q9" s="5"/>
    </row>
    <row r="10" spans="1:18" ht="13.5" customHeight="1" x14ac:dyDescent="0.25">
      <c r="A10" s="1"/>
      <c r="B10" s="9"/>
      <c r="C10" s="13"/>
      <c r="D10" s="14"/>
      <c r="E10" s="15"/>
      <c r="F10" s="15"/>
      <c r="G10" s="15"/>
      <c r="H10" s="15"/>
      <c r="I10" s="16"/>
      <c r="J10" s="17"/>
      <c r="K10" s="17"/>
      <c r="L10" s="17"/>
      <c r="M10" s="17"/>
      <c r="N10" s="18"/>
      <c r="O10" s="9"/>
      <c r="P10" s="5"/>
      <c r="Q10" s="5"/>
    </row>
    <row r="11" spans="1:18" ht="13.5" customHeight="1" x14ac:dyDescent="0.25">
      <c r="A11" s="19"/>
      <c r="B11" s="237" t="s">
        <v>6</v>
      </c>
      <c r="C11" s="229" t="s">
        <v>7</v>
      </c>
      <c r="D11" s="237" t="s">
        <v>8</v>
      </c>
      <c r="E11" s="229" t="s">
        <v>9</v>
      </c>
      <c r="F11" s="229" t="s">
        <v>10</v>
      </c>
      <c r="G11" s="238" t="s">
        <v>11</v>
      </c>
      <c r="H11" s="229" t="s">
        <v>12</v>
      </c>
      <c r="I11" s="237" t="s">
        <v>13</v>
      </c>
      <c r="J11" s="237"/>
      <c r="K11" s="237"/>
      <c r="L11" s="237" t="s">
        <v>14</v>
      </c>
      <c r="M11" s="237"/>
      <c r="N11" s="236" t="s">
        <v>15</v>
      </c>
      <c r="O11" s="237" t="s">
        <v>16</v>
      </c>
      <c r="P11" s="5"/>
      <c r="Q11" s="5"/>
    </row>
    <row r="12" spans="1:18" x14ac:dyDescent="0.25">
      <c r="A12" s="19"/>
      <c r="B12" s="237"/>
      <c r="C12" s="229"/>
      <c r="D12" s="237"/>
      <c r="E12" s="229"/>
      <c r="F12" s="229"/>
      <c r="G12" s="238"/>
      <c r="H12" s="229"/>
      <c r="I12" s="20">
        <v>1</v>
      </c>
      <c r="J12" s="20">
        <v>2</v>
      </c>
      <c r="K12" s="20">
        <v>3</v>
      </c>
      <c r="L12" s="20">
        <v>1</v>
      </c>
      <c r="M12" s="20">
        <v>2</v>
      </c>
      <c r="N12" s="236"/>
      <c r="O12" s="237"/>
      <c r="P12" s="5"/>
      <c r="Q12" s="5"/>
      <c r="R12" s="69"/>
    </row>
    <row r="13" spans="1:18" ht="18" x14ac:dyDescent="0.35">
      <c r="A13" s="19"/>
      <c r="B13" s="21">
        <v>1</v>
      </c>
      <c r="C13" s="31">
        <v>192</v>
      </c>
      <c r="D13" s="23" t="s">
        <v>209</v>
      </c>
      <c r="E13" s="22">
        <v>127679</v>
      </c>
      <c r="F13" s="24" t="s">
        <v>70</v>
      </c>
      <c r="G13" s="31" t="s">
        <v>19</v>
      </c>
      <c r="H13" s="22" t="s">
        <v>20</v>
      </c>
      <c r="I13" s="26">
        <v>162</v>
      </c>
      <c r="J13" s="25">
        <v>180</v>
      </c>
      <c r="K13" s="25">
        <v>180</v>
      </c>
      <c r="L13" s="26"/>
      <c r="M13" s="26"/>
      <c r="N13" s="27">
        <f t="shared" ref="N13:N30" si="0">SUM(I13:K13)</f>
        <v>522</v>
      </c>
      <c r="O13" s="28">
        <v>1</v>
      </c>
      <c r="P13" s="5"/>
      <c r="Q13" s="5"/>
      <c r="R13" s="205"/>
    </row>
    <row r="14" spans="1:18" ht="18" x14ac:dyDescent="0.35">
      <c r="A14" s="19"/>
      <c r="B14" s="21">
        <v>2</v>
      </c>
      <c r="C14" s="31">
        <v>109</v>
      </c>
      <c r="D14" s="80" t="s">
        <v>47</v>
      </c>
      <c r="E14" s="31">
        <v>21767</v>
      </c>
      <c r="F14" s="31">
        <v>248</v>
      </c>
      <c r="G14" s="22" t="s">
        <v>23</v>
      </c>
      <c r="H14" s="31" t="s">
        <v>20</v>
      </c>
      <c r="I14" s="26">
        <v>152</v>
      </c>
      <c r="J14" s="25">
        <v>180</v>
      </c>
      <c r="K14" s="25">
        <v>180</v>
      </c>
      <c r="L14" s="26"/>
      <c r="M14" s="26"/>
      <c r="N14" s="27">
        <f t="shared" si="0"/>
        <v>512</v>
      </c>
      <c r="O14" s="28">
        <v>2</v>
      </c>
      <c r="P14" s="5"/>
      <c r="Q14" s="5"/>
      <c r="R14" s="205"/>
    </row>
    <row r="15" spans="1:18" ht="18" x14ac:dyDescent="0.35">
      <c r="A15" s="19"/>
      <c r="B15" s="21">
        <v>3</v>
      </c>
      <c r="C15" s="31">
        <v>120</v>
      </c>
      <c r="D15" s="23" t="s">
        <v>49</v>
      </c>
      <c r="E15" s="31">
        <v>85413</v>
      </c>
      <c r="F15" s="32" t="s">
        <v>65</v>
      </c>
      <c r="G15" s="31" t="s">
        <v>62</v>
      </c>
      <c r="H15" s="22" t="s">
        <v>20</v>
      </c>
      <c r="I15" s="25">
        <v>180</v>
      </c>
      <c r="J15" s="26">
        <v>164</v>
      </c>
      <c r="K15" s="26">
        <v>157</v>
      </c>
      <c r="L15" s="26"/>
      <c r="M15" s="26"/>
      <c r="N15" s="27">
        <f t="shared" si="0"/>
        <v>501</v>
      </c>
      <c r="O15" s="28">
        <v>3</v>
      </c>
      <c r="P15" s="5"/>
      <c r="Q15" s="5"/>
      <c r="R15" s="206"/>
    </row>
    <row r="16" spans="1:18" ht="18" x14ac:dyDescent="0.35">
      <c r="A16" s="19"/>
      <c r="B16" s="21">
        <v>4</v>
      </c>
      <c r="C16" s="31">
        <v>195</v>
      </c>
      <c r="D16" s="23" t="s">
        <v>53</v>
      </c>
      <c r="E16" s="22">
        <v>113742</v>
      </c>
      <c r="F16" s="24" t="s">
        <v>68</v>
      </c>
      <c r="G16" s="31" t="s">
        <v>19</v>
      </c>
      <c r="H16" s="22" t="s">
        <v>20</v>
      </c>
      <c r="I16" s="25">
        <v>180</v>
      </c>
      <c r="J16" s="26">
        <v>120</v>
      </c>
      <c r="K16" s="25">
        <v>180</v>
      </c>
      <c r="L16" s="26"/>
      <c r="M16" s="26"/>
      <c r="N16" s="27">
        <f t="shared" si="0"/>
        <v>480</v>
      </c>
      <c r="O16" s="27">
        <v>4</v>
      </c>
      <c r="P16" s="5"/>
      <c r="Q16" s="5"/>
      <c r="R16" s="206"/>
    </row>
    <row r="17" spans="1:18" ht="18" x14ac:dyDescent="0.35">
      <c r="A17" s="19"/>
      <c r="B17" s="21">
        <v>5</v>
      </c>
      <c r="C17" s="31">
        <v>132</v>
      </c>
      <c r="D17" s="23" t="s">
        <v>17</v>
      </c>
      <c r="E17" s="31">
        <v>110530</v>
      </c>
      <c r="F17" s="32" t="s">
        <v>18</v>
      </c>
      <c r="G17" s="31" t="s">
        <v>19</v>
      </c>
      <c r="H17" s="22" t="s">
        <v>20</v>
      </c>
      <c r="I17" s="25">
        <v>180</v>
      </c>
      <c r="J17" s="26">
        <v>163</v>
      </c>
      <c r="K17" s="26">
        <v>135</v>
      </c>
      <c r="L17" s="26"/>
      <c r="M17" s="26"/>
      <c r="N17" s="27">
        <f t="shared" si="0"/>
        <v>478</v>
      </c>
      <c r="O17" s="27">
        <v>5</v>
      </c>
      <c r="P17" s="5"/>
      <c r="Q17" s="5"/>
      <c r="R17" s="207"/>
    </row>
    <row r="18" spans="1:18" ht="18" x14ac:dyDescent="0.35">
      <c r="A18" s="19"/>
      <c r="B18" s="21">
        <v>6</v>
      </c>
      <c r="C18" s="31">
        <v>179</v>
      </c>
      <c r="D18" s="23" t="s">
        <v>50</v>
      </c>
      <c r="E18" s="31">
        <v>70592</v>
      </c>
      <c r="F18" s="32" t="s">
        <v>66</v>
      </c>
      <c r="G18" s="22" t="s">
        <v>23</v>
      </c>
      <c r="H18" s="22" t="s">
        <v>20</v>
      </c>
      <c r="I18" s="26">
        <v>157</v>
      </c>
      <c r="J18" s="26">
        <v>123</v>
      </c>
      <c r="K18" s="25">
        <v>180</v>
      </c>
      <c r="L18" s="26"/>
      <c r="M18" s="26"/>
      <c r="N18" s="27">
        <f t="shared" si="0"/>
        <v>460</v>
      </c>
      <c r="O18" s="27">
        <v>6</v>
      </c>
      <c r="P18" s="5"/>
      <c r="Q18" s="5"/>
      <c r="R18" s="206"/>
    </row>
    <row r="19" spans="1:18" ht="18" x14ac:dyDescent="0.35">
      <c r="A19" s="19"/>
      <c r="B19" s="21">
        <v>7</v>
      </c>
      <c r="C19" s="31">
        <v>157</v>
      </c>
      <c r="D19" s="23" t="s">
        <v>25</v>
      </c>
      <c r="E19" s="22">
        <v>68284</v>
      </c>
      <c r="F19" s="24" t="s">
        <v>26</v>
      </c>
      <c r="G19" s="22" t="s">
        <v>23</v>
      </c>
      <c r="H19" s="22" t="s">
        <v>22</v>
      </c>
      <c r="I19" s="26">
        <v>137</v>
      </c>
      <c r="J19" s="26">
        <v>117</v>
      </c>
      <c r="K19" s="26">
        <v>123</v>
      </c>
      <c r="L19" s="26"/>
      <c r="M19" s="26"/>
      <c r="N19" s="27">
        <f t="shared" si="0"/>
        <v>377</v>
      </c>
      <c r="O19" s="27">
        <v>7</v>
      </c>
      <c r="P19" s="5"/>
      <c r="Q19" s="5"/>
      <c r="R19" s="207"/>
    </row>
    <row r="20" spans="1:18" ht="18" x14ac:dyDescent="0.35">
      <c r="A20" s="19"/>
      <c r="B20" s="21">
        <v>8</v>
      </c>
      <c r="C20" s="31">
        <v>6</v>
      </c>
      <c r="D20" s="23" t="s">
        <v>61</v>
      </c>
      <c r="E20" s="22">
        <v>127680</v>
      </c>
      <c r="F20" s="24" t="s">
        <v>71</v>
      </c>
      <c r="G20" s="22" t="s">
        <v>19</v>
      </c>
      <c r="H20" s="22" t="s">
        <v>20</v>
      </c>
      <c r="I20" s="26">
        <v>148</v>
      </c>
      <c r="J20" s="26">
        <v>135</v>
      </c>
      <c r="K20" s="26">
        <v>85</v>
      </c>
      <c r="L20" s="26"/>
      <c r="M20" s="26"/>
      <c r="N20" s="27">
        <f t="shared" si="0"/>
        <v>368</v>
      </c>
      <c r="O20" s="27">
        <v>8</v>
      </c>
      <c r="P20" s="5"/>
      <c r="Q20" s="5"/>
      <c r="R20" s="207"/>
    </row>
    <row r="21" spans="1:18" ht="18" x14ac:dyDescent="0.35">
      <c r="A21" s="19"/>
      <c r="B21" s="21">
        <v>9</v>
      </c>
      <c r="C21" s="79">
        <v>162</v>
      </c>
      <c r="D21" s="23" t="s">
        <v>40</v>
      </c>
      <c r="E21" s="22">
        <v>103944</v>
      </c>
      <c r="F21" s="24" t="s">
        <v>41</v>
      </c>
      <c r="G21" s="22" t="s">
        <v>23</v>
      </c>
      <c r="H21" s="22" t="s">
        <v>20</v>
      </c>
      <c r="I21" s="26">
        <v>139</v>
      </c>
      <c r="J21" s="26">
        <v>101</v>
      </c>
      <c r="K21" s="26">
        <v>99</v>
      </c>
      <c r="L21" s="26"/>
      <c r="M21" s="26"/>
      <c r="N21" s="27">
        <f t="shared" si="0"/>
        <v>339</v>
      </c>
      <c r="O21" s="27">
        <v>9</v>
      </c>
      <c r="P21" s="5"/>
      <c r="Q21" s="5"/>
      <c r="R21" s="207"/>
    </row>
    <row r="22" spans="1:18" ht="18" x14ac:dyDescent="0.35">
      <c r="A22" s="19"/>
      <c r="B22" s="21">
        <v>10</v>
      </c>
      <c r="C22" s="31">
        <v>112</v>
      </c>
      <c r="D22" s="23" t="s">
        <v>48</v>
      </c>
      <c r="E22" s="31">
        <v>76081</v>
      </c>
      <c r="F22" s="32" t="s">
        <v>63</v>
      </c>
      <c r="G22" s="22" t="s">
        <v>23</v>
      </c>
      <c r="H22" s="31" t="s">
        <v>20</v>
      </c>
      <c r="I22" s="26">
        <v>113</v>
      </c>
      <c r="J22" s="26">
        <v>142</v>
      </c>
      <c r="K22" s="26">
        <v>83</v>
      </c>
      <c r="L22" s="26"/>
      <c r="M22" s="26"/>
      <c r="N22" s="27">
        <f t="shared" si="0"/>
        <v>338</v>
      </c>
      <c r="O22" s="27">
        <v>10</v>
      </c>
      <c r="P22" s="5"/>
      <c r="Q22" s="5"/>
      <c r="R22" s="207"/>
    </row>
    <row r="23" spans="1:18" ht="18" x14ac:dyDescent="0.35">
      <c r="A23" s="19"/>
      <c r="B23" s="21">
        <v>11</v>
      </c>
      <c r="C23" s="31">
        <v>119</v>
      </c>
      <c r="D23" s="23" t="s">
        <v>52</v>
      </c>
      <c r="E23" s="22">
        <v>113741</v>
      </c>
      <c r="F23" s="24" t="s">
        <v>21</v>
      </c>
      <c r="G23" s="31" t="s">
        <v>19</v>
      </c>
      <c r="H23" s="22" t="s">
        <v>20</v>
      </c>
      <c r="I23" s="26">
        <v>0</v>
      </c>
      <c r="J23" s="26">
        <v>138</v>
      </c>
      <c r="K23" s="25">
        <v>180</v>
      </c>
      <c r="L23" s="26"/>
      <c r="M23" s="26"/>
      <c r="N23" s="27">
        <f t="shared" si="0"/>
        <v>318</v>
      </c>
      <c r="O23" s="27">
        <v>11</v>
      </c>
      <c r="P23" s="5"/>
      <c r="Q23" s="5"/>
      <c r="R23" s="207"/>
    </row>
    <row r="24" spans="1:18" ht="18" x14ac:dyDescent="0.35">
      <c r="A24" s="19"/>
      <c r="B24" s="21">
        <v>12</v>
      </c>
      <c r="C24" s="31">
        <v>171</v>
      </c>
      <c r="D24" s="23" t="s">
        <v>142</v>
      </c>
      <c r="E24" s="22">
        <v>125597</v>
      </c>
      <c r="F24" s="24" t="s">
        <v>71</v>
      </c>
      <c r="G24" s="22" t="s">
        <v>19</v>
      </c>
      <c r="H24" s="22" t="s">
        <v>22</v>
      </c>
      <c r="I24" s="26">
        <v>0</v>
      </c>
      <c r="J24" s="26">
        <v>119</v>
      </c>
      <c r="K24" s="25">
        <v>180</v>
      </c>
      <c r="L24" s="26"/>
      <c r="M24" s="26"/>
      <c r="N24" s="27">
        <f t="shared" si="0"/>
        <v>299</v>
      </c>
      <c r="O24" s="27">
        <v>12</v>
      </c>
      <c r="P24" s="5"/>
      <c r="Q24" s="5"/>
      <c r="R24" s="207"/>
    </row>
    <row r="25" spans="1:18" ht="18" x14ac:dyDescent="0.35">
      <c r="A25" s="19"/>
      <c r="B25" s="21">
        <v>13</v>
      </c>
      <c r="C25" s="22">
        <v>184</v>
      </c>
      <c r="D25" s="23" t="s">
        <v>42</v>
      </c>
      <c r="E25" s="33">
        <v>246896</v>
      </c>
      <c r="F25" s="24" t="s">
        <v>75</v>
      </c>
      <c r="G25" s="22" t="s">
        <v>28</v>
      </c>
      <c r="H25" s="22" t="s">
        <v>22</v>
      </c>
      <c r="I25" s="26">
        <v>99</v>
      </c>
      <c r="J25" s="26">
        <v>46</v>
      </c>
      <c r="K25" s="26">
        <v>100</v>
      </c>
      <c r="L25" s="26"/>
      <c r="M25" s="26"/>
      <c r="N25" s="27">
        <f t="shared" si="0"/>
        <v>245</v>
      </c>
      <c r="O25" s="27">
        <v>13</v>
      </c>
      <c r="P25" s="5"/>
      <c r="Q25" s="5"/>
      <c r="R25" s="205"/>
    </row>
    <row r="26" spans="1:18" ht="18" x14ac:dyDescent="0.35">
      <c r="A26" s="19"/>
      <c r="B26" s="21">
        <v>14</v>
      </c>
      <c r="C26" s="31">
        <v>100</v>
      </c>
      <c r="D26" s="23" t="s">
        <v>141</v>
      </c>
      <c r="E26" s="22">
        <v>110531</v>
      </c>
      <c r="F26" s="22">
        <v>216</v>
      </c>
      <c r="G26" s="22" t="s">
        <v>19</v>
      </c>
      <c r="H26" s="22" t="s">
        <v>22</v>
      </c>
      <c r="I26" s="26">
        <v>0</v>
      </c>
      <c r="J26" s="26">
        <v>122</v>
      </c>
      <c r="K26" s="26">
        <v>87</v>
      </c>
      <c r="L26" s="26"/>
      <c r="M26" s="26"/>
      <c r="N26" s="27">
        <f t="shared" si="0"/>
        <v>209</v>
      </c>
      <c r="O26" s="27">
        <v>14</v>
      </c>
      <c r="P26" s="5"/>
      <c r="Q26" s="5"/>
      <c r="R26" s="205"/>
    </row>
    <row r="27" spans="1:18" ht="18" x14ac:dyDescent="0.35">
      <c r="A27" s="19"/>
      <c r="B27" s="21">
        <v>15</v>
      </c>
      <c r="C27" s="31">
        <v>126</v>
      </c>
      <c r="D27" s="23" t="s">
        <v>51</v>
      </c>
      <c r="E27" s="31">
        <v>128075</v>
      </c>
      <c r="F27" s="32" t="s">
        <v>67</v>
      </c>
      <c r="G27" s="31" t="s">
        <v>28</v>
      </c>
      <c r="H27" s="22" t="s">
        <v>20</v>
      </c>
      <c r="I27" s="26">
        <v>0</v>
      </c>
      <c r="J27" s="26">
        <v>95</v>
      </c>
      <c r="K27" s="26">
        <v>81</v>
      </c>
      <c r="L27" s="26"/>
      <c r="M27" s="26"/>
      <c r="N27" s="27">
        <f t="shared" si="0"/>
        <v>176</v>
      </c>
      <c r="O27" s="27">
        <v>15</v>
      </c>
      <c r="P27" s="5"/>
      <c r="Q27" s="5"/>
      <c r="R27" s="205"/>
    </row>
    <row r="28" spans="1:18" s="30" customFormat="1" ht="20.100000000000001" customHeight="1" x14ac:dyDescent="0.35">
      <c r="A28" s="29"/>
      <c r="B28" s="21">
        <v>16</v>
      </c>
      <c r="C28" s="31">
        <v>101</v>
      </c>
      <c r="D28" s="23" t="s">
        <v>54</v>
      </c>
      <c r="E28" s="22">
        <v>113744</v>
      </c>
      <c r="F28" s="24" t="s">
        <v>69</v>
      </c>
      <c r="G28" s="31" t="s">
        <v>19</v>
      </c>
      <c r="H28" s="22" t="s">
        <v>20</v>
      </c>
      <c r="I28" s="26">
        <v>157</v>
      </c>
      <c r="J28" s="26">
        <v>0</v>
      </c>
      <c r="K28" s="26">
        <v>0</v>
      </c>
      <c r="L28" s="26"/>
      <c r="M28" s="26"/>
      <c r="N28" s="27">
        <f t="shared" si="0"/>
        <v>157</v>
      </c>
      <c r="O28" s="27">
        <v>16</v>
      </c>
      <c r="R28" s="205"/>
    </row>
    <row r="29" spans="1:18" ht="20.100000000000001" customHeight="1" x14ac:dyDescent="0.35">
      <c r="A29" s="19"/>
      <c r="B29" s="21">
        <v>17</v>
      </c>
      <c r="C29" s="31">
        <v>111</v>
      </c>
      <c r="D29" s="23" t="s">
        <v>27</v>
      </c>
      <c r="E29" s="22">
        <v>103654</v>
      </c>
      <c r="F29" s="24" t="s">
        <v>72</v>
      </c>
      <c r="G29" s="22" t="s">
        <v>28</v>
      </c>
      <c r="H29" s="22" t="s">
        <v>22</v>
      </c>
      <c r="I29" s="26" t="s">
        <v>24</v>
      </c>
      <c r="J29" s="26">
        <v>59</v>
      </c>
      <c r="K29" s="26" t="s">
        <v>24</v>
      </c>
      <c r="L29" s="26"/>
      <c r="M29" s="26"/>
      <c r="N29" s="27">
        <f t="shared" si="0"/>
        <v>59</v>
      </c>
      <c r="O29" s="27">
        <v>17</v>
      </c>
      <c r="P29" s="5"/>
      <c r="Q29" s="5"/>
      <c r="R29" s="205"/>
    </row>
    <row r="30" spans="1:18" ht="20.100000000000001" customHeight="1" x14ac:dyDescent="0.35">
      <c r="A30" s="19"/>
      <c r="B30" s="21">
        <v>18</v>
      </c>
      <c r="C30" s="22">
        <v>106</v>
      </c>
      <c r="D30" s="23" t="s">
        <v>59</v>
      </c>
      <c r="E30" s="33">
        <v>246898</v>
      </c>
      <c r="F30" s="34" t="s">
        <v>74</v>
      </c>
      <c r="G30" s="22" t="s">
        <v>28</v>
      </c>
      <c r="H30" s="22" t="s">
        <v>22</v>
      </c>
      <c r="I30" s="26">
        <v>28</v>
      </c>
      <c r="J30" s="26">
        <v>0</v>
      </c>
      <c r="K30" s="26" t="s">
        <v>24</v>
      </c>
      <c r="L30" s="26"/>
      <c r="M30" s="26"/>
      <c r="N30" s="27">
        <f t="shared" si="0"/>
        <v>28</v>
      </c>
      <c r="O30" s="27">
        <v>18</v>
      </c>
      <c r="P30" s="5"/>
      <c r="Q30" s="5"/>
      <c r="R30" s="205"/>
    </row>
    <row r="31" spans="1:18" ht="20.100000000000001" customHeight="1" x14ac:dyDescent="0.25">
      <c r="A31" s="19"/>
      <c r="B31" s="35"/>
      <c r="C31" s="36"/>
      <c r="D31" s="37"/>
      <c r="E31" s="38"/>
      <c r="F31" s="38"/>
      <c r="G31" s="39" t="s">
        <v>4</v>
      </c>
      <c r="H31" s="39"/>
      <c r="I31" s="40"/>
      <c r="J31" s="40"/>
      <c r="K31" s="40"/>
      <c r="L31" s="35"/>
      <c r="M31" s="35"/>
      <c r="N31" s="35"/>
      <c r="O31" s="35"/>
      <c r="P31" s="5"/>
      <c r="Q31" s="5"/>
      <c r="R31" s="69"/>
    </row>
    <row r="32" spans="1:18" x14ac:dyDescent="0.25">
      <c r="A32" s="19"/>
      <c r="B32" s="35"/>
      <c r="C32" s="36"/>
      <c r="D32" s="37"/>
      <c r="E32" s="38"/>
      <c r="F32" s="38"/>
      <c r="G32" s="38"/>
      <c r="H32" s="36"/>
      <c r="I32" s="40"/>
      <c r="J32" s="40"/>
      <c r="K32" s="40"/>
      <c r="L32" s="35" t="s">
        <v>30</v>
      </c>
      <c r="M32" s="35"/>
      <c r="N32" s="35"/>
      <c r="O32" s="35"/>
      <c r="P32" s="5"/>
      <c r="Q32" s="5"/>
    </row>
    <row r="33" spans="1:17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41"/>
      <c r="K33" s="36" t="s">
        <v>31</v>
      </c>
      <c r="L33" s="36"/>
      <c r="M33" s="42"/>
      <c r="N33" s="42"/>
      <c r="O33" s="19"/>
      <c r="P33" s="43"/>
      <c r="Q33" s="5"/>
    </row>
    <row r="34" spans="1:17" ht="14.55" customHeight="1" x14ac:dyDescent="0.25">
      <c r="A34" s="174" t="s">
        <v>46</v>
      </c>
      <c r="B34" s="175"/>
      <c r="C34" s="175"/>
      <c r="D34" s="175"/>
      <c r="E34" s="175"/>
      <c r="F34" s="175"/>
      <c r="G34" s="175"/>
      <c r="H34" s="175"/>
      <c r="I34" s="19"/>
      <c r="J34" s="19"/>
      <c r="K34" s="19"/>
      <c r="L34" s="19"/>
      <c r="M34" s="36"/>
      <c r="N34" s="19"/>
      <c r="O34" s="19"/>
      <c r="P34" s="43"/>
      <c r="Q34" s="44"/>
    </row>
    <row r="35" spans="1:17" x14ac:dyDescent="0.25">
      <c r="A35" s="45"/>
      <c r="B35" s="46"/>
      <c r="C35" s="46"/>
      <c r="D35" s="46"/>
      <c r="E35" s="46"/>
      <c r="F35" s="47"/>
      <c r="G35" s="47"/>
      <c r="H35" s="48" t="s">
        <v>32</v>
      </c>
      <c r="I35" s="48"/>
      <c r="J35" s="48"/>
      <c r="K35" s="48"/>
      <c r="L35" s="48"/>
      <c r="M35" s="48"/>
      <c r="N35" s="48"/>
      <c r="O35" s="48"/>
      <c r="P35" s="49"/>
    </row>
    <row r="36" spans="1:17" x14ac:dyDescent="0.25">
      <c r="A36" s="48" t="s">
        <v>33</v>
      </c>
      <c r="B36" s="48"/>
      <c r="C36" s="48"/>
      <c r="D36" s="48"/>
      <c r="E36" s="48"/>
      <c r="F36" s="48"/>
      <c r="G36" s="48"/>
      <c r="H36" s="19"/>
      <c r="I36" s="19"/>
      <c r="J36" s="19"/>
      <c r="K36" s="19"/>
      <c r="L36" s="19"/>
      <c r="M36" s="36"/>
      <c r="N36" s="36"/>
      <c r="O36" s="19"/>
      <c r="P36" s="43"/>
    </row>
    <row r="37" spans="1:17" x14ac:dyDescent="0.25">
      <c r="A37" s="50"/>
      <c r="B37" s="51"/>
      <c r="C37" s="51"/>
      <c r="D37" s="51"/>
      <c r="E37" s="51"/>
      <c r="F37" s="15"/>
      <c r="G37" s="15"/>
      <c r="H37" s="52" t="s">
        <v>34</v>
      </c>
      <c r="I37" s="48"/>
      <c r="J37" s="48"/>
      <c r="K37" s="48"/>
      <c r="L37" s="48"/>
      <c r="M37" s="48"/>
      <c r="N37" s="48"/>
      <c r="O37" s="48"/>
      <c r="P37" s="49"/>
    </row>
    <row r="38" spans="1:17" x14ac:dyDescent="0.25">
      <c r="A38" s="50" t="s">
        <v>35</v>
      </c>
      <c r="B38" s="51"/>
      <c r="C38" s="51"/>
      <c r="D38" s="51"/>
      <c r="E38" s="51"/>
      <c r="F38" s="51"/>
      <c r="G38" s="51"/>
      <c r="H38" s="47"/>
      <c r="I38" s="47"/>
      <c r="J38" s="19"/>
      <c r="K38" s="19"/>
      <c r="L38" s="19"/>
      <c r="M38" s="36"/>
      <c r="N38" s="36"/>
      <c r="O38" s="19"/>
      <c r="P38" s="43"/>
    </row>
    <row r="39" spans="1:17" x14ac:dyDescent="0.25">
      <c r="A39" s="19"/>
      <c r="B39" s="19"/>
      <c r="C39" s="53"/>
      <c r="D39" s="54"/>
      <c r="E39" s="54"/>
      <c r="F39" s="19"/>
      <c r="G39" s="19"/>
      <c r="H39" s="48" t="s">
        <v>36</v>
      </c>
      <c r="I39" s="52"/>
      <c r="J39" s="52"/>
      <c r="K39" s="52"/>
      <c r="L39" s="52"/>
      <c r="M39" s="52"/>
      <c r="N39" s="52"/>
      <c r="O39" s="52"/>
      <c r="P39" s="55"/>
    </row>
  </sheetData>
  <sortState ref="C13:O30">
    <sortCondition ref="O13"/>
  </sortState>
  <mergeCells count="23">
    <mergeCell ref="N11:N12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G11:G12"/>
    <mergeCell ref="H11:H12"/>
    <mergeCell ref="I11:K11"/>
    <mergeCell ref="L11:M11"/>
    <mergeCell ref="D4:K4"/>
    <mergeCell ref="L4:O4"/>
    <mergeCell ref="D1:K1"/>
    <mergeCell ref="L1:N1"/>
    <mergeCell ref="D2:K2"/>
    <mergeCell ref="L2:N2"/>
    <mergeCell ref="D3:K3"/>
  </mergeCells>
  <printOptions horizontalCentered="1"/>
  <pageMargins left="0.35433070866141736" right="0.19685039370078741" top="0.2" bottom="0.19685039370078741" header="0" footer="0"/>
  <pageSetup paperSize="9" scale="8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zoomScale="85" zoomScaleNormal="85" workbookViewId="0">
      <selection activeCell="M3" sqref="M3"/>
    </sheetView>
  </sheetViews>
  <sheetFormatPr defaultRowHeight="13.2" x14ac:dyDescent="0.25"/>
  <cols>
    <col min="1" max="1" width="4" style="56" customWidth="1"/>
    <col min="2" max="2" width="4.21875" style="56" customWidth="1"/>
    <col min="3" max="3" width="8" style="57" bestFit="1" customWidth="1"/>
    <col min="4" max="4" width="24.21875" style="56" customWidth="1"/>
    <col min="5" max="5" width="11.5546875" style="56" customWidth="1"/>
    <col min="6" max="6" width="9.109375" style="56" customWidth="1"/>
    <col min="7" max="7" width="8.77734375" style="56"/>
    <col min="8" max="8" width="5.77734375" style="56" customWidth="1"/>
    <col min="9" max="9" width="7" style="56" customWidth="1"/>
    <col min="10" max="12" width="7.21875" style="56" customWidth="1"/>
    <col min="13" max="13" width="9.21875" style="56" customWidth="1"/>
    <col min="14" max="15" width="7.77734375" style="56" customWidth="1"/>
    <col min="16" max="16" width="7.21875" style="58" customWidth="1"/>
    <col min="257" max="257" width="4" customWidth="1"/>
    <col min="258" max="258" width="4.21875" customWidth="1"/>
    <col min="259" max="259" width="8" bestFit="1" customWidth="1"/>
    <col min="260" max="260" width="24.21875" customWidth="1"/>
    <col min="261" max="261" width="11.5546875" customWidth="1"/>
    <col min="262" max="262" width="9.109375" customWidth="1"/>
    <col min="264" max="264" width="5.77734375" customWidth="1"/>
    <col min="265" max="265" width="7" customWidth="1"/>
    <col min="266" max="268" width="7.21875" customWidth="1"/>
    <col min="269" max="269" width="9.21875" customWidth="1"/>
    <col min="270" max="271" width="7.77734375" customWidth="1"/>
    <col min="272" max="272" width="7.21875" customWidth="1"/>
    <col min="513" max="513" width="4" customWidth="1"/>
    <col min="514" max="514" width="4.21875" customWidth="1"/>
    <col min="515" max="515" width="8" bestFit="1" customWidth="1"/>
    <col min="516" max="516" width="24.21875" customWidth="1"/>
    <col min="517" max="517" width="11.5546875" customWidth="1"/>
    <col min="518" max="518" width="9.109375" customWidth="1"/>
    <col min="520" max="520" width="5.77734375" customWidth="1"/>
    <col min="521" max="521" width="7" customWidth="1"/>
    <col min="522" max="524" width="7.21875" customWidth="1"/>
    <col min="525" max="525" width="9.21875" customWidth="1"/>
    <col min="526" max="527" width="7.77734375" customWidth="1"/>
    <col min="528" max="528" width="7.21875" customWidth="1"/>
    <col min="769" max="769" width="4" customWidth="1"/>
    <col min="770" max="770" width="4.21875" customWidth="1"/>
    <col min="771" max="771" width="8" bestFit="1" customWidth="1"/>
    <col min="772" max="772" width="24.21875" customWidth="1"/>
    <col min="773" max="773" width="11.5546875" customWidth="1"/>
    <col min="774" max="774" width="9.109375" customWidth="1"/>
    <col min="776" max="776" width="5.77734375" customWidth="1"/>
    <col min="777" max="777" width="7" customWidth="1"/>
    <col min="778" max="780" width="7.21875" customWidth="1"/>
    <col min="781" max="781" width="9.21875" customWidth="1"/>
    <col min="782" max="783" width="7.77734375" customWidth="1"/>
    <col min="784" max="784" width="7.21875" customWidth="1"/>
    <col min="1025" max="1025" width="4" customWidth="1"/>
    <col min="1026" max="1026" width="4.21875" customWidth="1"/>
    <col min="1027" max="1027" width="8" bestFit="1" customWidth="1"/>
    <col min="1028" max="1028" width="24.21875" customWidth="1"/>
    <col min="1029" max="1029" width="11.5546875" customWidth="1"/>
    <col min="1030" max="1030" width="9.109375" customWidth="1"/>
    <col min="1032" max="1032" width="5.77734375" customWidth="1"/>
    <col min="1033" max="1033" width="7" customWidth="1"/>
    <col min="1034" max="1036" width="7.21875" customWidth="1"/>
    <col min="1037" max="1037" width="9.21875" customWidth="1"/>
    <col min="1038" max="1039" width="7.77734375" customWidth="1"/>
    <col min="1040" max="1040" width="7.21875" customWidth="1"/>
    <col min="1281" max="1281" width="4" customWidth="1"/>
    <col min="1282" max="1282" width="4.21875" customWidth="1"/>
    <col min="1283" max="1283" width="8" bestFit="1" customWidth="1"/>
    <col min="1284" max="1284" width="24.21875" customWidth="1"/>
    <col min="1285" max="1285" width="11.5546875" customWidth="1"/>
    <col min="1286" max="1286" width="9.109375" customWidth="1"/>
    <col min="1288" max="1288" width="5.77734375" customWidth="1"/>
    <col min="1289" max="1289" width="7" customWidth="1"/>
    <col min="1290" max="1292" width="7.21875" customWidth="1"/>
    <col min="1293" max="1293" width="9.21875" customWidth="1"/>
    <col min="1294" max="1295" width="7.77734375" customWidth="1"/>
    <col min="1296" max="1296" width="7.21875" customWidth="1"/>
    <col min="1537" max="1537" width="4" customWidth="1"/>
    <col min="1538" max="1538" width="4.21875" customWidth="1"/>
    <col min="1539" max="1539" width="8" bestFit="1" customWidth="1"/>
    <col min="1540" max="1540" width="24.21875" customWidth="1"/>
    <col min="1541" max="1541" width="11.5546875" customWidth="1"/>
    <col min="1542" max="1542" width="9.109375" customWidth="1"/>
    <col min="1544" max="1544" width="5.77734375" customWidth="1"/>
    <col min="1545" max="1545" width="7" customWidth="1"/>
    <col min="1546" max="1548" width="7.21875" customWidth="1"/>
    <col min="1549" max="1549" width="9.21875" customWidth="1"/>
    <col min="1550" max="1551" width="7.77734375" customWidth="1"/>
    <col min="1552" max="1552" width="7.21875" customWidth="1"/>
    <col min="1793" max="1793" width="4" customWidth="1"/>
    <col min="1794" max="1794" width="4.21875" customWidth="1"/>
    <col min="1795" max="1795" width="8" bestFit="1" customWidth="1"/>
    <col min="1796" max="1796" width="24.21875" customWidth="1"/>
    <col min="1797" max="1797" width="11.5546875" customWidth="1"/>
    <col min="1798" max="1798" width="9.109375" customWidth="1"/>
    <col min="1800" max="1800" width="5.77734375" customWidth="1"/>
    <col min="1801" max="1801" width="7" customWidth="1"/>
    <col min="1802" max="1804" width="7.21875" customWidth="1"/>
    <col min="1805" max="1805" width="9.21875" customWidth="1"/>
    <col min="1806" max="1807" width="7.77734375" customWidth="1"/>
    <col min="1808" max="1808" width="7.21875" customWidth="1"/>
    <col min="2049" max="2049" width="4" customWidth="1"/>
    <col min="2050" max="2050" width="4.21875" customWidth="1"/>
    <col min="2051" max="2051" width="8" bestFit="1" customWidth="1"/>
    <col min="2052" max="2052" width="24.21875" customWidth="1"/>
    <col min="2053" max="2053" width="11.5546875" customWidth="1"/>
    <col min="2054" max="2054" width="9.109375" customWidth="1"/>
    <col min="2056" max="2056" width="5.77734375" customWidth="1"/>
    <col min="2057" max="2057" width="7" customWidth="1"/>
    <col min="2058" max="2060" width="7.21875" customWidth="1"/>
    <col min="2061" max="2061" width="9.21875" customWidth="1"/>
    <col min="2062" max="2063" width="7.77734375" customWidth="1"/>
    <col min="2064" max="2064" width="7.21875" customWidth="1"/>
    <col min="2305" max="2305" width="4" customWidth="1"/>
    <col min="2306" max="2306" width="4.21875" customWidth="1"/>
    <col min="2307" max="2307" width="8" bestFit="1" customWidth="1"/>
    <col min="2308" max="2308" width="24.21875" customWidth="1"/>
    <col min="2309" max="2309" width="11.5546875" customWidth="1"/>
    <col min="2310" max="2310" width="9.109375" customWidth="1"/>
    <col min="2312" max="2312" width="5.77734375" customWidth="1"/>
    <col min="2313" max="2313" width="7" customWidth="1"/>
    <col min="2314" max="2316" width="7.21875" customWidth="1"/>
    <col min="2317" max="2317" width="9.21875" customWidth="1"/>
    <col min="2318" max="2319" width="7.77734375" customWidth="1"/>
    <col min="2320" max="2320" width="7.21875" customWidth="1"/>
    <col min="2561" max="2561" width="4" customWidth="1"/>
    <col min="2562" max="2562" width="4.21875" customWidth="1"/>
    <col min="2563" max="2563" width="8" bestFit="1" customWidth="1"/>
    <col min="2564" max="2564" width="24.21875" customWidth="1"/>
    <col min="2565" max="2565" width="11.5546875" customWidth="1"/>
    <col min="2566" max="2566" width="9.109375" customWidth="1"/>
    <col min="2568" max="2568" width="5.77734375" customWidth="1"/>
    <col min="2569" max="2569" width="7" customWidth="1"/>
    <col min="2570" max="2572" width="7.21875" customWidth="1"/>
    <col min="2573" max="2573" width="9.21875" customWidth="1"/>
    <col min="2574" max="2575" width="7.77734375" customWidth="1"/>
    <col min="2576" max="2576" width="7.21875" customWidth="1"/>
    <col min="2817" max="2817" width="4" customWidth="1"/>
    <col min="2818" max="2818" width="4.21875" customWidth="1"/>
    <col min="2819" max="2819" width="8" bestFit="1" customWidth="1"/>
    <col min="2820" max="2820" width="24.21875" customWidth="1"/>
    <col min="2821" max="2821" width="11.5546875" customWidth="1"/>
    <col min="2822" max="2822" width="9.109375" customWidth="1"/>
    <col min="2824" max="2824" width="5.77734375" customWidth="1"/>
    <col min="2825" max="2825" width="7" customWidth="1"/>
    <col min="2826" max="2828" width="7.21875" customWidth="1"/>
    <col min="2829" max="2829" width="9.21875" customWidth="1"/>
    <col min="2830" max="2831" width="7.77734375" customWidth="1"/>
    <col min="2832" max="2832" width="7.21875" customWidth="1"/>
    <col min="3073" max="3073" width="4" customWidth="1"/>
    <col min="3074" max="3074" width="4.21875" customWidth="1"/>
    <col min="3075" max="3075" width="8" bestFit="1" customWidth="1"/>
    <col min="3076" max="3076" width="24.21875" customWidth="1"/>
    <col min="3077" max="3077" width="11.5546875" customWidth="1"/>
    <col min="3078" max="3078" width="9.109375" customWidth="1"/>
    <col min="3080" max="3080" width="5.77734375" customWidth="1"/>
    <col min="3081" max="3081" width="7" customWidth="1"/>
    <col min="3082" max="3084" width="7.21875" customWidth="1"/>
    <col min="3085" max="3085" width="9.21875" customWidth="1"/>
    <col min="3086" max="3087" width="7.77734375" customWidth="1"/>
    <col min="3088" max="3088" width="7.21875" customWidth="1"/>
    <col min="3329" max="3329" width="4" customWidth="1"/>
    <col min="3330" max="3330" width="4.21875" customWidth="1"/>
    <col min="3331" max="3331" width="8" bestFit="1" customWidth="1"/>
    <col min="3332" max="3332" width="24.21875" customWidth="1"/>
    <col min="3333" max="3333" width="11.5546875" customWidth="1"/>
    <col min="3334" max="3334" width="9.109375" customWidth="1"/>
    <col min="3336" max="3336" width="5.77734375" customWidth="1"/>
    <col min="3337" max="3337" width="7" customWidth="1"/>
    <col min="3338" max="3340" width="7.21875" customWidth="1"/>
    <col min="3341" max="3341" width="9.21875" customWidth="1"/>
    <col min="3342" max="3343" width="7.77734375" customWidth="1"/>
    <col min="3344" max="3344" width="7.21875" customWidth="1"/>
    <col min="3585" max="3585" width="4" customWidth="1"/>
    <col min="3586" max="3586" width="4.21875" customWidth="1"/>
    <col min="3587" max="3587" width="8" bestFit="1" customWidth="1"/>
    <col min="3588" max="3588" width="24.21875" customWidth="1"/>
    <col min="3589" max="3589" width="11.5546875" customWidth="1"/>
    <col min="3590" max="3590" width="9.109375" customWidth="1"/>
    <col min="3592" max="3592" width="5.77734375" customWidth="1"/>
    <col min="3593" max="3593" width="7" customWidth="1"/>
    <col min="3594" max="3596" width="7.21875" customWidth="1"/>
    <col min="3597" max="3597" width="9.21875" customWidth="1"/>
    <col min="3598" max="3599" width="7.77734375" customWidth="1"/>
    <col min="3600" max="3600" width="7.21875" customWidth="1"/>
    <col min="3841" max="3841" width="4" customWidth="1"/>
    <col min="3842" max="3842" width="4.21875" customWidth="1"/>
    <col min="3843" max="3843" width="8" bestFit="1" customWidth="1"/>
    <col min="3844" max="3844" width="24.21875" customWidth="1"/>
    <col min="3845" max="3845" width="11.5546875" customWidth="1"/>
    <col min="3846" max="3846" width="9.109375" customWidth="1"/>
    <col min="3848" max="3848" width="5.77734375" customWidth="1"/>
    <col min="3849" max="3849" width="7" customWidth="1"/>
    <col min="3850" max="3852" width="7.21875" customWidth="1"/>
    <col min="3853" max="3853" width="9.21875" customWidth="1"/>
    <col min="3854" max="3855" width="7.77734375" customWidth="1"/>
    <col min="3856" max="3856" width="7.21875" customWidth="1"/>
    <col min="4097" max="4097" width="4" customWidth="1"/>
    <col min="4098" max="4098" width="4.21875" customWidth="1"/>
    <col min="4099" max="4099" width="8" bestFit="1" customWidth="1"/>
    <col min="4100" max="4100" width="24.21875" customWidth="1"/>
    <col min="4101" max="4101" width="11.5546875" customWidth="1"/>
    <col min="4102" max="4102" width="9.109375" customWidth="1"/>
    <col min="4104" max="4104" width="5.77734375" customWidth="1"/>
    <col min="4105" max="4105" width="7" customWidth="1"/>
    <col min="4106" max="4108" width="7.21875" customWidth="1"/>
    <col min="4109" max="4109" width="9.21875" customWidth="1"/>
    <col min="4110" max="4111" width="7.77734375" customWidth="1"/>
    <col min="4112" max="4112" width="7.21875" customWidth="1"/>
    <col min="4353" max="4353" width="4" customWidth="1"/>
    <col min="4354" max="4354" width="4.21875" customWidth="1"/>
    <col min="4355" max="4355" width="8" bestFit="1" customWidth="1"/>
    <col min="4356" max="4356" width="24.21875" customWidth="1"/>
    <col min="4357" max="4357" width="11.5546875" customWidth="1"/>
    <col min="4358" max="4358" width="9.109375" customWidth="1"/>
    <col min="4360" max="4360" width="5.77734375" customWidth="1"/>
    <col min="4361" max="4361" width="7" customWidth="1"/>
    <col min="4362" max="4364" width="7.21875" customWidth="1"/>
    <col min="4365" max="4365" width="9.21875" customWidth="1"/>
    <col min="4366" max="4367" width="7.77734375" customWidth="1"/>
    <col min="4368" max="4368" width="7.21875" customWidth="1"/>
    <col min="4609" max="4609" width="4" customWidth="1"/>
    <col min="4610" max="4610" width="4.21875" customWidth="1"/>
    <col min="4611" max="4611" width="8" bestFit="1" customWidth="1"/>
    <col min="4612" max="4612" width="24.21875" customWidth="1"/>
    <col min="4613" max="4613" width="11.5546875" customWidth="1"/>
    <col min="4614" max="4614" width="9.109375" customWidth="1"/>
    <col min="4616" max="4616" width="5.77734375" customWidth="1"/>
    <col min="4617" max="4617" width="7" customWidth="1"/>
    <col min="4618" max="4620" width="7.21875" customWidth="1"/>
    <col min="4621" max="4621" width="9.21875" customWidth="1"/>
    <col min="4622" max="4623" width="7.77734375" customWidth="1"/>
    <col min="4624" max="4624" width="7.21875" customWidth="1"/>
    <col min="4865" max="4865" width="4" customWidth="1"/>
    <col min="4866" max="4866" width="4.21875" customWidth="1"/>
    <col min="4867" max="4867" width="8" bestFit="1" customWidth="1"/>
    <col min="4868" max="4868" width="24.21875" customWidth="1"/>
    <col min="4869" max="4869" width="11.5546875" customWidth="1"/>
    <col min="4870" max="4870" width="9.109375" customWidth="1"/>
    <col min="4872" max="4872" width="5.77734375" customWidth="1"/>
    <col min="4873" max="4873" width="7" customWidth="1"/>
    <col min="4874" max="4876" width="7.21875" customWidth="1"/>
    <col min="4877" max="4877" width="9.21875" customWidth="1"/>
    <col min="4878" max="4879" width="7.77734375" customWidth="1"/>
    <col min="4880" max="4880" width="7.21875" customWidth="1"/>
    <col min="5121" max="5121" width="4" customWidth="1"/>
    <col min="5122" max="5122" width="4.21875" customWidth="1"/>
    <col min="5123" max="5123" width="8" bestFit="1" customWidth="1"/>
    <col min="5124" max="5124" width="24.21875" customWidth="1"/>
    <col min="5125" max="5125" width="11.5546875" customWidth="1"/>
    <col min="5126" max="5126" width="9.109375" customWidth="1"/>
    <col min="5128" max="5128" width="5.77734375" customWidth="1"/>
    <col min="5129" max="5129" width="7" customWidth="1"/>
    <col min="5130" max="5132" width="7.21875" customWidth="1"/>
    <col min="5133" max="5133" width="9.21875" customWidth="1"/>
    <col min="5134" max="5135" width="7.77734375" customWidth="1"/>
    <col min="5136" max="5136" width="7.21875" customWidth="1"/>
    <col min="5377" max="5377" width="4" customWidth="1"/>
    <col min="5378" max="5378" width="4.21875" customWidth="1"/>
    <col min="5379" max="5379" width="8" bestFit="1" customWidth="1"/>
    <col min="5380" max="5380" width="24.21875" customWidth="1"/>
    <col min="5381" max="5381" width="11.5546875" customWidth="1"/>
    <col min="5382" max="5382" width="9.109375" customWidth="1"/>
    <col min="5384" max="5384" width="5.77734375" customWidth="1"/>
    <col min="5385" max="5385" width="7" customWidth="1"/>
    <col min="5386" max="5388" width="7.21875" customWidth="1"/>
    <col min="5389" max="5389" width="9.21875" customWidth="1"/>
    <col min="5390" max="5391" width="7.77734375" customWidth="1"/>
    <col min="5392" max="5392" width="7.21875" customWidth="1"/>
    <col min="5633" max="5633" width="4" customWidth="1"/>
    <col min="5634" max="5634" width="4.21875" customWidth="1"/>
    <col min="5635" max="5635" width="8" bestFit="1" customWidth="1"/>
    <col min="5636" max="5636" width="24.21875" customWidth="1"/>
    <col min="5637" max="5637" width="11.5546875" customWidth="1"/>
    <col min="5638" max="5638" width="9.109375" customWidth="1"/>
    <col min="5640" max="5640" width="5.77734375" customWidth="1"/>
    <col min="5641" max="5641" width="7" customWidth="1"/>
    <col min="5642" max="5644" width="7.21875" customWidth="1"/>
    <col min="5645" max="5645" width="9.21875" customWidth="1"/>
    <col min="5646" max="5647" width="7.77734375" customWidth="1"/>
    <col min="5648" max="5648" width="7.21875" customWidth="1"/>
    <col min="5889" max="5889" width="4" customWidth="1"/>
    <col min="5890" max="5890" width="4.21875" customWidth="1"/>
    <col min="5891" max="5891" width="8" bestFit="1" customWidth="1"/>
    <col min="5892" max="5892" width="24.21875" customWidth="1"/>
    <col min="5893" max="5893" width="11.5546875" customWidth="1"/>
    <col min="5894" max="5894" width="9.109375" customWidth="1"/>
    <col min="5896" max="5896" width="5.77734375" customWidth="1"/>
    <col min="5897" max="5897" width="7" customWidth="1"/>
    <col min="5898" max="5900" width="7.21875" customWidth="1"/>
    <col min="5901" max="5901" width="9.21875" customWidth="1"/>
    <col min="5902" max="5903" width="7.77734375" customWidth="1"/>
    <col min="5904" max="5904" width="7.21875" customWidth="1"/>
    <col min="6145" max="6145" width="4" customWidth="1"/>
    <col min="6146" max="6146" width="4.21875" customWidth="1"/>
    <col min="6147" max="6147" width="8" bestFit="1" customWidth="1"/>
    <col min="6148" max="6148" width="24.21875" customWidth="1"/>
    <col min="6149" max="6149" width="11.5546875" customWidth="1"/>
    <col min="6150" max="6150" width="9.109375" customWidth="1"/>
    <col min="6152" max="6152" width="5.77734375" customWidth="1"/>
    <col min="6153" max="6153" width="7" customWidth="1"/>
    <col min="6154" max="6156" width="7.21875" customWidth="1"/>
    <col min="6157" max="6157" width="9.21875" customWidth="1"/>
    <col min="6158" max="6159" width="7.77734375" customWidth="1"/>
    <col min="6160" max="6160" width="7.21875" customWidth="1"/>
    <col min="6401" max="6401" width="4" customWidth="1"/>
    <col min="6402" max="6402" width="4.21875" customWidth="1"/>
    <col min="6403" max="6403" width="8" bestFit="1" customWidth="1"/>
    <col min="6404" max="6404" width="24.21875" customWidth="1"/>
    <col min="6405" max="6405" width="11.5546875" customWidth="1"/>
    <col min="6406" max="6406" width="9.109375" customWidth="1"/>
    <col min="6408" max="6408" width="5.77734375" customWidth="1"/>
    <col min="6409" max="6409" width="7" customWidth="1"/>
    <col min="6410" max="6412" width="7.21875" customWidth="1"/>
    <col min="6413" max="6413" width="9.21875" customWidth="1"/>
    <col min="6414" max="6415" width="7.77734375" customWidth="1"/>
    <col min="6416" max="6416" width="7.21875" customWidth="1"/>
    <col min="6657" max="6657" width="4" customWidth="1"/>
    <col min="6658" max="6658" width="4.21875" customWidth="1"/>
    <col min="6659" max="6659" width="8" bestFit="1" customWidth="1"/>
    <col min="6660" max="6660" width="24.21875" customWidth="1"/>
    <col min="6661" max="6661" width="11.5546875" customWidth="1"/>
    <col min="6662" max="6662" width="9.109375" customWidth="1"/>
    <col min="6664" max="6664" width="5.77734375" customWidth="1"/>
    <col min="6665" max="6665" width="7" customWidth="1"/>
    <col min="6666" max="6668" width="7.21875" customWidth="1"/>
    <col min="6669" max="6669" width="9.21875" customWidth="1"/>
    <col min="6670" max="6671" width="7.77734375" customWidth="1"/>
    <col min="6672" max="6672" width="7.21875" customWidth="1"/>
    <col min="6913" max="6913" width="4" customWidth="1"/>
    <col min="6914" max="6914" width="4.21875" customWidth="1"/>
    <col min="6915" max="6915" width="8" bestFit="1" customWidth="1"/>
    <col min="6916" max="6916" width="24.21875" customWidth="1"/>
    <col min="6917" max="6917" width="11.5546875" customWidth="1"/>
    <col min="6918" max="6918" width="9.109375" customWidth="1"/>
    <col min="6920" max="6920" width="5.77734375" customWidth="1"/>
    <col min="6921" max="6921" width="7" customWidth="1"/>
    <col min="6922" max="6924" width="7.21875" customWidth="1"/>
    <col min="6925" max="6925" width="9.21875" customWidth="1"/>
    <col min="6926" max="6927" width="7.77734375" customWidth="1"/>
    <col min="6928" max="6928" width="7.21875" customWidth="1"/>
    <col min="7169" max="7169" width="4" customWidth="1"/>
    <col min="7170" max="7170" width="4.21875" customWidth="1"/>
    <col min="7171" max="7171" width="8" bestFit="1" customWidth="1"/>
    <col min="7172" max="7172" width="24.21875" customWidth="1"/>
    <col min="7173" max="7173" width="11.5546875" customWidth="1"/>
    <col min="7174" max="7174" width="9.109375" customWidth="1"/>
    <col min="7176" max="7176" width="5.77734375" customWidth="1"/>
    <col min="7177" max="7177" width="7" customWidth="1"/>
    <col min="7178" max="7180" width="7.21875" customWidth="1"/>
    <col min="7181" max="7181" width="9.21875" customWidth="1"/>
    <col min="7182" max="7183" width="7.77734375" customWidth="1"/>
    <col min="7184" max="7184" width="7.21875" customWidth="1"/>
    <col min="7425" max="7425" width="4" customWidth="1"/>
    <col min="7426" max="7426" width="4.21875" customWidth="1"/>
    <col min="7427" max="7427" width="8" bestFit="1" customWidth="1"/>
    <col min="7428" max="7428" width="24.21875" customWidth="1"/>
    <col min="7429" max="7429" width="11.5546875" customWidth="1"/>
    <col min="7430" max="7430" width="9.109375" customWidth="1"/>
    <col min="7432" max="7432" width="5.77734375" customWidth="1"/>
    <col min="7433" max="7433" width="7" customWidth="1"/>
    <col min="7434" max="7436" width="7.21875" customWidth="1"/>
    <col min="7437" max="7437" width="9.21875" customWidth="1"/>
    <col min="7438" max="7439" width="7.77734375" customWidth="1"/>
    <col min="7440" max="7440" width="7.21875" customWidth="1"/>
    <col min="7681" max="7681" width="4" customWidth="1"/>
    <col min="7682" max="7682" width="4.21875" customWidth="1"/>
    <col min="7683" max="7683" width="8" bestFit="1" customWidth="1"/>
    <col min="7684" max="7684" width="24.21875" customWidth="1"/>
    <col min="7685" max="7685" width="11.5546875" customWidth="1"/>
    <col min="7686" max="7686" width="9.109375" customWidth="1"/>
    <col min="7688" max="7688" width="5.77734375" customWidth="1"/>
    <col min="7689" max="7689" width="7" customWidth="1"/>
    <col min="7690" max="7692" width="7.21875" customWidth="1"/>
    <col min="7693" max="7693" width="9.21875" customWidth="1"/>
    <col min="7694" max="7695" width="7.77734375" customWidth="1"/>
    <col min="7696" max="7696" width="7.21875" customWidth="1"/>
    <col min="7937" max="7937" width="4" customWidth="1"/>
    <col min="7938" max="7938" width="4.21875" customWidth="1"/>
    <col min="7939" max="7939" width="8" bestFit="1" customWidth="1"/>
    <col min="7940" max="7940" width="24.21875" customWidth="1"/>
    <col min="7941" max="7941" width="11.5546875" customWidth="1"/>
    <col min="7942" max="7942" width="9.109375" customWidth="1"/>
    <col min="7944" max="7944" width="5.77734375" customWidth="1"/>
    <col min="7945" max="7945" width="7" customWidth="1"/>
    <col min="7946" max="7948" width="7.21875" customWidth="1"/>
    <col min="7949" max="7949" width="9.21875" customWidth="1"/>
    <col min="7950" max="7951" width="7.77734375" customWidth="1"/>
    <col min="7952" max="7952" width="7.21875" customWidth="1"/>
    <col min="8193" max="8193" width="4" customWidth="1"/>
    <col min="8194" max="8194" width="4.21875" customWidth="1"/>
    <col min="8195" max="8195" width="8" bestFit="1" customWidth="1"/>
    <col min="8196" max="8196" width="24.21875" customWidth="1"/>
    <col min="8197" max="8197" width="11.5546875" customWidth="1"/>
    <col min="8198" max="8198" width="9.109375" customWidth="1"/>
    <col min="8200" max="8200" width="5.77734375" customWidth="1"/>
    <col min="8201" max="8201" width="7" customWidth="1"/>
    <col min="8202" max="8204" width="7.21875" customWidth="1"/>
    <col min="8205" max="8205" width="9.21875" customWidth="1"/>
    <col min="8206" max="8207" width="7.77734375" customWidth="1"/>
    <col min="8208" max="8208" width="7.21875" customWidth="1"/>
    <col min="8449" max="8449" width="4" customWidth="1"/>
    <col min="8450" max="8450" width="4.21875" customWidth="1"/>
    <col min="8451" max="8451" width="8" bestFit="1" customWidth="1"/>
    <col min="8452" max="8452" width="24.21875" customWidth="1"/>
    <col min="8453" max="8453" width="11.5546875" customWidth="1"/>
    <col min="8454" max="8454" width="9.109375" customWidth="1"/>
    <col min="8456" max="8456" width="5.77734375" customWidth="1"/>
    <col min="8457" max="8457" width="7" customWidth="1"/>
    <col min="8458" max="8460" width="7.21875" customWidth="1"/>
    <col min="8461" max="8461" width="9.21875" customWidth="1"/>
    <col min="8462" max="8463" width="7.77734375" customWidth="1"/>
    <col min="8464" max="8464" width="7.21875" customWidth="1"/>
    <col min="8705" max="8705" width="4" customWidth="1"/>
    <col min="8706" max="8706" width="4.21875" customWidth="1"/>
    <col min="8707" max="8707" width="8" bestFit="1" customWidth="1"/>
    <col min="8708" max="8708" width="24.21875" customWidth="1"/>
    <col min="8709" max="8709" width="11.5546875" customWidth="1"/>
    <col min="8710" max="8710" width="9.109375" customWidth="1"/>
    <col min="8712" max="8712" width="5.77734375" customWidth="1"/>
    <col min="8713" max="8713" width="7" customWidth="1"/>
    <col min="8714" max="8716" width="7.21875" customWidth="1"/>
    <col min="8717" max="8717" width="9.21875" customWidth="1"/>
    <col min="8718" max="8719" width="7.77734375" customWidth="1"/>
    <col min="8720" max="8720" width="7.21875" customWidth="1"/>
    <col min="8961" max="8961" width="4" customWidth="1"/>
    <col min="8962" max="8962" width="4.21875" customWidth="1"/>
    <col min="8963" max="8963" width="8" bestFit="1" customWidth="1"/>
    <col min="8964" max="8964" width="24.21875" customWidth="1"/>
    <col min="8965" max="8965" width="11.5546875" customWidth="1"/>
    <col min="8966" max="8966" width="9.109375" customWidth="1"/>
    <col min="8968" max="8968" width="5.77734375" customWidth="1"/>
    <col min="8969" max="8969" width="7" customWidth="1"/>
    <col min="8970" max="8972" width="7.21875" customWidth="1"/>
    <col min="8973" max="8973" width="9.21875" customWidth="1"/>
    <col min="8974" max="8975" width="7.77734375" customWidth="1"/>
    <col min="8976" max="8976" width="7.21875" customWidth="1"/>
    <col min="9217" max="9217" width="4" customWidth="1"/>
    <col min="9218" max="9218" width="4.21875" customWidth="1"/>
    <col min="9219" max="9219" width="8" bestFit="1" customWidth="1"/>
    <col min="9220" max="9220" width="24.21875" customWidth="1"/>
    <col min="9221" max="9221" width="11.5546875" customWidth="1"/>
    <col min="9222" max="9222" width="9.109375" customWidth="1"/>
    <col min="9224" max="9224" width="5.77734375" customWidth="1"/>
    <col min="9225" max="9225" width="7" customWidth="1"/>
    <col min="9226" max="9228" width="7.21875" customWidth="1"/>
    <col min="9229" max="9229" width="9.21875" customWidth="1"/>
    <col min="9230" max="9231" width="7.77734375" customWidth="1"/>
    <col min="9232" max="9232" width="7.21875" customWidth="1"/>
    <col min="9473" max="9473" width="4" customWidth="1"/>
    <col min="9474" max="9474" width="4.21875" customWidth="1"/>
    <col min="9475" max="9475" width="8" bestFit="1" customWidth="1"/>
    <col min="9476" max="9476" width="24.21875" customWidth="1"/>
    <col min="9477" max="9477" width="11.5546875" customWidth="1"/>
    <col min="9478" max="9478" width="9.109375" customWidth="1"/>
    <col min="9480" max="9480" width="5.77734375" customWidth="1"/>
    <col min="9481" max="9481" width="7" customWidth="1"/>
    <col min="9482" max="9484" width="7.21875" customWidth="1"/>
    <col min="9485" max="9485" width="9.21875" customWidth="1"/>
    <col min="9486" max="9487" width="7.77734375" customWidth="1"/>
    <col min="9488" max="9488" width="7.21875" customWidth="1"/>
    <col min="9729" max="9729" width="4" customWidth="1"/>
    <col min="9730" max="9730" width="4.21875" customWidth="1"/>
    <col min="9731" max="9731" width="8" bestFit="1" customWidth="1"/>
    <col min="9732" max="9732" width="24.21875" customWidth="1"/>
    <col min="9733" max="9733" width="11.5546875" customWidth="1"/>
    <col min="9734" max="9734" width="9.109375" customWidth="1"/>
    <col min="9736" max="9736" width="5.77734375" customWidth="1"/>
    <col min="9737" max="9737" width="7" customWidth="1"/>
    <col min="9738" max="9740" width="7.21875" customWidth="1"/>
    <col min="9741" max="9741" width="9.21875" customWidth="1"/>
    <col min="9742" max="9743" width="7.77734375" customWidth="1"/>
    <col min="9744" max="9744" width="7.21875" customWidth="1"/>
    <col min="9985" max="9985" width="4" customWidth="1"/>
    <col min="9986" max="9986" width="4.21875" customWidth="1"/>
    <col min="9987" max="9987" width="8" bestFit="1" customWidth="1"/>
    <col min="9988" max="9988" width="24.21875" customWidth="1"/>
    <col min="9989" max="9989" width="11.5546875" customWidth="1"/>
    <col min="9990" max="9990" width="9.109375" customWidth="1"/>
    <col min="9992" max="9992" width="5.77734375" customWidth="1"/>
    <col min="9993" max="9993" width="7" customWidth="1"/>
    <col min="9994" max="9996" width="7.21875" customWidth="1"/>
    <col min="9997" max="9997" width="9.21875" customWidth="1"/>
    <col min="9998" max="9999" width="7.77734375" customWidth="1"/>
    <col min="10000" max="10000" width="7.21875" customWidth="1"/>
    <col min="10241" max="10241" width="4" customWidth="1"/>
    <col min="10242" max="10242" width="4.21875" customWidth="1"/>
    <col min="10243" max="10243" width="8" bestFit="1" customWidth="1"/>
    <col min="10244" max="10244" width="24.21875" customWidth="1"/>
    <col min="10245" max="10245" width="11.5546875" customWidth="1"/>
    <col min="10246" max="10246" width="9.109375" customWidth="1"/>
    <col min="10248" max="10248" width="5.77734375" customWidth="1"/>
    <col min="10249" max="10249" width="7" customWidth="1"/>
    <col min="10250" max="10252" width="7.21875" customWidth="1"/>
    <col min="10253" max="10253" width="9.21875" customWidth="1"/>
    <col min="10254" max="10255" width="7.77734375" customWidth="1"/>
    <col min="10256" max="10256" width="7.21875" customWidth="1"/>
    <col min="10497" max="10497" width="4" customWidth="1"/>
    <col min="10498" max="10498" width="4.21875" customWidth="1"/>
    <col min="10499" max="10499" width="8" bestFit="1" customWidth="1"/>
    <col min="10500" max="10500" width="24.21875" customWidth="1"/>
    <col min="10501" max="10501" width="11.5546875" customWidth="1"/>
    <col min="10502" max="10502" width="9.109375" customWidth="1"/>
    <col min="10504" max="10504" width="5.77734375" customWidth="1"/>
    <col min="10505" max="10505" width="7" customWidth="1"/>
    <col min="10506" max="10508" width="7.21875" customWidth="1"/>
    <col min="10509" max="10509" width="9.21875" customWidth="1"/>
    <col min="10510" max="10511" width="7.77734375" customWidth="1"/>
    <col min="10512" max="10512" width="7.21875" customWidth="1"/>
    <col min="10753" max="10753" width="4" customWidth="1"/>
    <col min="10754" max="10754" width="4.21875" customWidth="1"/>
    <col min="10755" max="10755" width="8" bestFit="1" customWidth="1"/>
    <col min="10756" max="10756" width="24.21875" customWidth="1"/>
    <col min="10757" max="10757" width="11.5546875" customWidth="1"/>
    <col min="10758" max="10758" width="9.109375" customWidth="1"/>
    <col min="10760" max="10760" width="5.77734375" customWidth="1"/>
    <col min="10761" max="10761" width="7" customWidth="1"/>
    <col min="10762" max="10764" width="7.21875" customWidth="1"/>
    <col min="10765" max="10765" width="9.21875" customWidth="1"/>
    <col min="10766" max="10767" width="7.77734375" customWidth="1"/>
    <col min="10768" max="10768" width="7.21875" customWidth="1"/>
    <col min="11009" max="11009" width="4" customWidth="1"/>
    <col min="11010" max="11010" width="4.21875" customWidth="1"/>
    <col min="11011" max="11011" width="8" bestFit="1" customWidth="1"/>
    <col min="11012" max="11012" width="24.21875" customWidth="1"/>
    <col min="11013" max="11013" width="11.5546875" customWidth="1"/>
    <col min="11014" max="11014" width="9.109375" customWidth="1"/>
    <col min="11016" max="11016" width="5.77734375" customWidth="1"/>
    <col min="11017" max="11017" width="7" customWidth="1"/>
    <col min="11018" max="11020" width="7.21875" customWidth="1"/>
    <col min="11021" max="11021" width="9.21875" customWidth="1"/>
    <col min="11022" max="11023" width="7.77734375" customWidth="1"/>
    <col min="11024" max="11024" width="7.21875" customWidth="1"/>
    <col min="11265" max="11265" width="4" customWidth="1"/>
    <col min="11266" max="11266" width="4.21875" customWidth="1"/>
    <col min="11267" max="11267" width="8" bestFit="1" customWidth="1"/>
    <col min="11268" max="11268" width="24.21875" customWidth="1"/>
    <col min="11269" max="11269" width="11.5546875" customWidth="1"/>
    <col min="11270" max="11270" width="9.109375" customWidth="1"/>
    <col min="11272" max="11272" width="5.77734375" customWidth="1"/>
    <col min="11273" max="11273" width="7" customWidth="1"/>
    <col min="11274" max="11276" width="7.21875" customWidth="1"/>
    <col min="11277" max="11277" width="9.21875" customWidth="1"/>
    <col min="11278" max="11279" width="7.77734375" customWidth="1"/>
    <col min="11280" max="11280" width="7.21875" customWidth="1"/>
    <col min="11521" max="11521" width="4" customWidth="1"/>
    <col min="11522" max="11522" width="4.21875" customWidth="1"/>
    <col min="11523" max="11523" width="8" bestFit="1" customWidth="1"/>
    <col min="11524" max="11524" width="24.21875" customWidth="1"/>
    <col min="11525" max="11525" width="11.5546875" customWidth="1"/>
    <col min="11526" max="11526" width="9.109375" customWidth="1"/>
    <col min="11528" max="11528" width="5.77734375" customWidth="1"/>
    <col min="11529" max="11529" width="7" customWidth="1"/>
    <col min="11530" max="11532" width="7.21875" customWidth="1"/>
    <col min="11533" max="11533" width="9.21875" customWidth="1"/>
    <col min="11534" max="11535" width="7.77734375" customWidth="1"/>
    <col min="11536" max="11536" width="7.21875" customWidth="1"/>
    <col min="11777" max="11777" width="4" customWidth="1"/>
    <col min="11778" max="11778" width="4.21875" customWidth="1"/>
    <col min="11779" max="11779" width="8" bestFit="1" customWidth="1"/>
    <col min="11780" max="11780" width="24.21875" customWidth="1"/>
    <col min="11781" max="11781" width="11.5546875" customWidth="1"/>
    <col min="11782" max="11782" width="9.109375" customWidth="1"/>
    <col min="11784" max="11784" width="5.77734375" customWidth="1"/>
    <col min="11785" max="11785" width="7" customWidth="1"/>
    <col min="11786" max="11788" width="7.21875" customWidth="1"/>
    <col min="11789" max="11789" width="9.21875" customWidth="1"/>
    <col min="11790" max="11791" width="7.77734375" customWidth="1"/>
    <col min="11792" max="11792" width="7.21875" customWidth="1"/>
    <col min="12033" max="12033" width="4" customWidth="1"/>
    <col min="12034" max="12034" width="4.21875" customWidth="1"/>
    <col min="12035" max="12035" width="8" bestFit="1" customWidth="1"/>
    <col min="12036" max="12036" width="24.21875" customWidth="1"/>
    <col min="12037" max="12037" width="11.5546875" customWidth="1"/>
    <col min="12038" max="12038" width="9.109375" customWidth="1"/>
    <col min="12040" max="12040" width="5.77734375" customWidth="1"/>
    <col min="12041" max="12041" width="7" customWidth="1"/>
    <col min="12042" max="12044" width="7.21875" customWidth="1"/>
    <col min="12045" max="12045" width="9.21875" customWidth="1"/>
    <col min="12046" max="12047" width="7.77734375" customWidth="1"/>
    <col min="12048" max="12048" width="7.21875" customWidth="1"/>
    <col min="12289" max="12289" width="4" customWidth="1"/>
    <col min="12290" max="12290" width="4.21875" customWidth="1"/>
    <col min="12291" max="12291" width="8" bestFit="1" customWidth="1"/>
    <col min="12292" max="12292" width="24.21875" customWidth="1"/>
    <col min="12293" max="12293" width="11.5546875" customWidth="1"/>
    <col min="12294" max="12294" width="9.109375" customWidth="1"/>
    <col min="12296" max="12296" width="5.77734375" customWidth="1"/>
    <col min="12297" max="12297" width="7" customWidth="1"/>
    <col min="12298" max="12300" width="7.21875" customWidth="1"/>
    <col min="12301" max="12301" width="9.21875" customWidth="1"/>
    <col min="12302" max="12303" width="7.77734375" customWidth="1"/>
    <col min="12304" max="12304" width="7.21875" customWidth="1"/>
    <col min="12545" max="12545" width="4" customWidth="1"/>
    <col min="12546" max="12546" width="4.21875" customWidth="1"/>
    <col min="12547" max="12547" width="8" bestFit="1" customWidth="1"/>
    <col min="12548" max="12548" width="24.21875" customWidth="1"/>
    <col min="12549" max="12549" width="11.5546875" customWidth="1"/>
    <col min="12550" max="12550" width="9.109375" customWidth="1"/>
    <col min="12552" max="12552" width="5.77734375" customWidth="1"/>
    <col min="12553" max="12553" width="7" customWidth="1"/>
    <col min="12554" max="12556" width="7.21875" customWidth="1"/>
    <col min="12557" max="12557" width="9.21875" customWidth="1"/>
    <col min="12558" max="12559" width="7.77734375" customWidth="1"/>
    <col min="12560" max="12560" width="7.21875" customWidth="1"/>
    <col min="12801" max="12801" width="4" customWidth="1"/>
    <col min="12802" max="12802" width="4.21875" customWidth="1"/>
    <col min="12803" max="12803" width="8" bestFit="1" customWidth="1"/>
    <col min="12804" max="12804" width="24.21875" customWidth="1"/>
    <col min="12805" max="12805" width="11.5546875" customWidth="1"/>
    <col min="12806" max="12806" width="9.109375" customWidth="1"/>
    <col min="12808" max="12808" width="5.77734375" customWidth="1"/>
    <col min="12809" max="12809" width="7" customWidth="1"/>
    <col min="12810" max="12812" width="7.21875" customWidth="1"/>
    <col min="12813" max="12813" width="9.21875" customWidth="1"/>
    <col min="12814" max="12815" width="7.77734375" customWidth="1"/>
    <col min="12816" max="12816" width="7.21875" customWidth="1"/>
    <col min="13057" max="13057" width="4" customWidth="1"/>
    <col min="13058" max="13058" width="4.21875" customWidth="1"/>
    <col min="13059" max="13059" width="8" bestFit="1" customWidth="1"/>
    <col min="13060" max="13060" width="24.21875" customWidth="1"/>
    <col min="13061" max="13061" width="11.5546875" customWidth="1"/>
    <col min="13062" max="13062" width="9.109375" customWidth="1"/>
    <col min="13064" max="13064" width="5.77734375" customWidth="1"/>
    <col min="13065" max="13065" width="7" customWidth="1"/>
    <col min="13066" max="13068" width="7.21875" customWidth="1"/>
    <col min="13069" max="13069" width="9.21875" customWidth="1"/>
    <col min="13070" max="13071" width="7.77734375" customWidth="1"/>
    <col min="13072" max="13072" width="7.21875" customWidth="1"/>
    <col min="13313" max="13313" width="4" customWidth="1"/>
    <col min="13314" max="13314" width="4.21875" customWidth="1"/>
    <col min="13315" max="13315" width="8" bestFit="1" customWidth="1"/>
    <col min="13316" max="13316" width="24.21875" customWidth="1"/>
    <col min="13317" max="13317" width="11.5546875" customWidth="1"/>
    <col min="13318" max="13318" width="9.109375" customWidth="1"/>
    <col min="13320" max="13320" width="5.77734375" customWidth="1"/>
    <col min="13321" max="13321" width="7" customWidth="1"/>
    <col min="13322" max="13324" width="7.21875" customWidth="1"/>
    <col min="13325" max="13325" width="9.21875" customWidth="1"/>
    <col min="13326" max="13327" width="7.77734375" customWidth="1"/>
    <col min="13328" max="13328" width="7.21875" customWidth="1"/>
    <col min="13569" max="13569" width="4" customWidth="1"/>
    <col min="13570" max="13570" width="4.21875" customWidth="1"/>
    <col min="13571" max="13571" width="8" bestFit="1" customWidth="1"/>
    <col min="13572" max="13572" width="24.21875" customWidth="1"/>
    <col min="13573" max="13573" width="11.5546875" customWidth="1"/>
    <col min="13574" max="13574" width="9.109375" customWidth="1"/>
    <col min="13576" max="13576" width="5.77734375" customWidth="1"/>
    <col min="13577" max="13577" width="7" customWidth="1"/>
    <col min="13578" max="13580" width="7.21875" customWidth="1"/>
    <col min="13581" max="13581" width="9.21875" customWidth="1"/>
    <col min="13582" max="13583" width="7.77734375" customWidth="1"/>
    <col min="13584" max="13584" width="7.21875" customWidth="1"/>
    <col min="13825" max="13825" width="4" customWidth="1"/>
    <col min="13826" max="13826" width="4.21875" customWidth="1"/>
    <col min="13827" max="13827" width="8" bestFit="1" customWidth="1"/>
    <col min="13828" max="13828" width="24.21875" customWidth="1"/>
    <col min="13829" max="13829" width="11.5546875" customWidth="1"/>
    <col min="13830" max="13830" width="9.109375" customWidth="1"/>
    <col min="13832" max="13832" width="5.77734375" customWidth="1"/>
    <col min="13833" max="13833" width="7" customWidth="1"/>
    <col min="13834" max="13836" width="7.21875" customWidth="1"/>
    <col min="13837" max="13837" width="9.21875" customWidth="1"/>
    <col min="13838" max="13839" width="7.77734375" customWidth="1"/>
    <col min="13840" max="13840" width="7.21875" customWidth="1"/>
    <col min="14081" max="14081" width="4" customWidth="1"/>
    <col min="14082" max="14082" width="4.21875" customWidth="1"/>
    <col min="14083" max="14083" width="8" bestFit="1" customWidth="1"/>
    <col min="14084" max="14084" width="24.21875" customWidth="1"/>
    <col min="14085" max="14085" width="11.5546875" customWidth="1"/>
    <col min="14086" max="14086" width="9.109375" customWidth="1"/>
    <col min="14088" max="14088" width="5.77734375" customWidth="1"/>
    <col min="14089" max="14089" width="7" customWidth="1"/>
    <col min="14090" max="14092" width="7.21875" customWidth="1"/>
    <col min="14093" max="14093" width="9.21875" customWidth="1"/>
    <col min="14094" max="14095" width="7.77734375" customWidth="1"/>
    <col min="14096" max="14096" width="7.21875" customWidth="1"/>
    <col min="14337" max="14337" width="4" customWidth="1"/>
    <col min="14338" max="14338" width="4.21875" customWidth="1"/>
    <col min="14339" max="14339" width="8" bestFit="1" customWidth="1"/>
    <col min="14340" max="14340" width="24.21875" customWidth="1"/>
    <col min="14341" max="14341" width="11.5546875" customWidth="1"/>
    <col min="14342" max="14342" width="9.109375" customWidth="1"/>
    <col min="14344" max="14344" width="5.77734375" customWidth="1"/>
    <col min="14345" max="14345" width="7" customWidth="1"/>
    <col min="14346" max="14348" width="7.21875" customWidth="1"/>
    <col min="14349" max="14349" width="9.21875" customWidth="1"/>
    <col min="14350" max="14351" width="7.77734375" customWidth="1"/>
    <col min="14352" max="14352" width="7.21875" customWidth="1"/>
    <col min="14593" max="14593" width="4" customWidth="1"/>
    <col min="14594" max="14594" width="4.21875" customWidth="1"/>
    <col min="14595" max="14595" width="8" bestFit="1" customWidth="1"/>
    <col min="14596" max="14596" width="24.21875" customWidth="1"/>
    <col min="14597" max="14597" width="11.5546875" customWidth="1"/>
    <col min="14598" max="14598" width="9.109375" customWidth="1"/>
    <col min="14600" max="14600" width="5.77734375" customWidth="1"/>
    <col min="14601" max="14601" width="7" customWidth="1"/>
    <col min="14602" max="14604" width="7.21875" customWidth="1"/>
    <col min="14605" max="14605" width="9.21875" customWidth="1"/>
    <col min="14606" max="14607" width="7.77734375" customWidth="1"/>
    <col min="14608" max="14608" width="7.21875" customWidth="1"/>
    <col min="14849" max="14849" width="4" customWidth="1"/>
    <col min="14850" max="14850" width="4.21875" customWidth="1"/>
    <col min="14851" max="14851" width="8" bestFit="1" customWidth="1"/>
    <col min="14852" max="14852" width="24.21875" customWidth="1"/>
    <col min="14853" max="14853" width="11.5546875" customWidth="1"/>
    <col min="14854" max="14854" width="9.109375" customWidth="1"/>
    <col min="14856" max="14856" width="5.77734375" customWidth="1"/>
    <col min="14857" max="14857" width="7" customWidth="1"/>
    <col min="14858" max="14860" width="7.21875" customWidth="1"/>
    <col min="14861" max="14861" width="9.21875" customWidth="1"/>
    <col min="14862" max="14863" width="7.77734375" customWidth="1"/>
    <col min="14864" max="14864" width="7.21875" customWidth="1"/>
    <col min="15105" max="15105" width="4" customWidth="1"/>
    <col min="15106" max="15106" width="4.21875" customWidth="1"/>
    <col min="15107" max="15107" width="8" bestFit="1" customWidth="1"/>
    <col min="15108" max="15108" width="24.21875" customWidth="1"/>
    <col min="15109" max="15109" width="11.5546875" customWidth="1"/>
    <col min="15110" max="15110" width="9.109375" customWidth="1"/>
    <col min="15112" max="15112" width="5.77734375" customWidth="1"/>
    <col min="15113" max="15113" width="7" customWidth="1"/>
    <col min="15114" max="15116" width="7.21875" customWidth="1"/>
    <col min="15117" max="15117" width="9.21875" customWidth="1"/>
    <col min="15118" max="15119" width="7.77734375" customWidth="1"/>
    <col min="15120" max="15120" width="7.21875" customWidth="1"/>
    <col min="15361" max="15361" width="4" customWidth="1"/>
    <col min="15362" max="15362" width="4.21875" customWidth="1"/>
    <col min="15363" max="15363" width="8" bestFit="1" customWidth="1"/>
    <col min="15364" max="15364" width="24.21875" customWidth="1"/>
    <col min="15365" max="15365" width="11.5546875" customWidth="1"/>
    <col min="15366" max="15366" width="9.109375" customWidth="1"/>
    <col min="15368" max="15368" width="5.77734375" customWidth="1"/>
    <col min="15369" max="15369" width="7" customWidth="1"/>
    <col min="15370" max="15372" width="7.21875" customWidth="1"/>
    <col min="15373" max="15373" width="9.21875" customWidth="1"/>
    <col min="15374" max="15375" width="7.77734375" customWidth="1"/>
    <col min="15376" max="15376" width="7.21875" customWidth="1"/>
    <col min="15617" max="15617" width="4" customWidth="1"/>
    <col min="15618" max="15618" width="4.21875" customWidth="1"/>
    <col min="15619" max="15619" width="8" bestFit="1" customWidth="1"/>
    <col min="15620" max="15620" width="24.21875" customWidth="1"/>
    <col min="15621" max="15621" width="11.5546875" customWidth="1"/>
    <col min="15622" max="15622" width="9.109375" customWidth="1"/>
    <col min="15624" max="15624" width="5.77734375" customWidth="1"/>
    <col min="15625" max="15625" width="7" customWidth="1"/>
    <col min="15626" max="15628" width="7.21875" customWidth="1"/>
    <col min="15629" max="15629" width="9.21875" customWidth="1"/>
    <col min="15630" max="15631" width="7.77734375" customWidth="1"/>
    <col min="15632" max="15632" width="7.21875" customWidth="1"/>
    <col min="15873" max="15873" width="4" customWidth="1"/>
    <col min="15874" max="15874" width="4.21875" customWidth="1"/>
    <col min="15875" max="15875" width="8" bestFit="1" customWidth="1"/>
    <col min="15876" max="15876" width="24.21875" customWidth="1"/>
    <col min="15877" max="15877" width="11.5546875" customWidth="1"/>
    <col min="15878" max="15878" width="9.109375" customWidth="1"/>
    <col min="15880" max="15880" width="5.77734375" customWidth="1"/>
    <col min="15881" max="15881" width="7" customWidth="1"/>
    <col min="15882" max="15884" width="7.21875" customWidth="1"/>
    <col min="15885" max="15885" width="9.21875" customWidth="1"/>
    <col min="15886" max="15887" width="7.77734375" customWidth="1"/>
    <col min="15888" max="15888" width="7.21875" customWidth="1"/>
    <col min="16129" max="16129" width="4" customWidth="1"/>
    <col min="16130" max="16130" width="4.21875" customWidth="1"/>
    <col min="16131" max="16131" width="8" bestFit="1" customWidth="1"/>
    <col min="16132" max="16132" width="24.21875" customWidth="1"/>
    <col min="16133" max="16133" width="11.5546875" customWidth="1"/>
    <col min="16134" max="16134" width="9.109375" customWidth="1"/>
    <col min="16136" max="16136" width="5.77734375" customWidth="1"/>
    <col min="16137" max="16137" width="7" customWidth="1"/>
    <col min="16138" max="16140" width="7.21875" customWidth="1"/>
    <col min="16141" max="16141" width="9.21875" customWidth="1"/>
    <col min="16142" max="16143" width="7.77734375" customWidth="1"/>
    <col min="16144" max="16144" width="7.21875" customWidth="1"/>
  </cols>
  <sheetData>
    <row r="1" spans="1:16" ht="14.1" customHeight="1" x14ac:dyDescent="0.25">
      <c r="A1" s="1"/>
      <c r="B1" s="2"/>
      <c r="C1" s="2"/>
      <c r="D1" s="224" t="s">
        <v>0</v>
      </c>
      <c r="E1" s="224"/>
      <c r="F1" s="224"/>
      <c r="G1" s="224"/>
      <c r="H1" s="224"/>
      <c r="I1" s="224"/>
      <c r="J1" s="224"/>
      <c r="K1" s="224"/>
      <c r="L1" s="224"/>
      <c r="M1" s="230" t="s">
        <v>77</v>
      </c>
      <c r="N1" s="230"/>
      <c r="O1" s="230"/>
      <c r="P1" s="176"/>
    </row>
    <row r="2" spans="1:16" ht="14.1" customHeight="1" x14ac:dyDescent="0.25">
      <c r="A2" s="1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25"/>
      <c r="M2" s="230" t="s">
        <v>207</v>
      </c>
      <c r="N2" s="230"/>
      <c r="O2" s="230"/>
      <c r="P2" s="176"/>
    </row>
    <row r="3" spans="1:16" ht="14.1" customHeight="1" x14ac:dyDescent="0.25">
      <c r="A3" s="1"/>
      <c r="B3" s="8"/>
      <c r="C3" s="8"/>
      <c r="D3" s="226" t="s">
        <v>76</v>
      </c>
      <c r="E3" s="226"/>
      <c r="F3" s="226"/>
      <c r="G3" s="226"/>
      <c r="H3" s="226"/>
      <c r="I3" s="226"/>
      <c r="J3" s="226"/>
      <c r="K3" s="226"/>
      <c r="L3" s="226"/>
      <c r="M3" s="8"/>
      <c r="N3" s="9"/>
      <c r="O3" s="9"/>
      <c r="P3" s="9"/>
    </row>
    <row r="4" spans="1:16" ht="14.1" customHeight="1" x14ac:dyDescent="0.25">
      <c r="A4" s="1"/>
      <c r="B4" s="176"/>
      <c r="C4" s="176"/>
      <c r="D4" s="227" t="s">
        <v>1</v>
      </c>
      <c r="E4" s="227"/>
      <c r="F4" s="227"/>
      <c r="G4" s="227"/>
      <c r="H4" s="227"/>
      <c r="I4" s="227"/>
      <c r="J4" s="227"/>
      <c r="K4" s="227"/>
      <c r="L4" s="227"/>
      <c r="M4" s="231" t="s">
        <v>111</v>
      </c>
      <c r="N4" s="231"/>
      <c r="O4" s="231"/>
      <c r="P4" s="9"/>
    </row>
    <row r="5" spans="1:16" ht="14.1" customHeight="1" x14ac:dyDescent="0.25">
      <c r="A5" s="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230" t="s">
        <v>149</v>
      </c>
      <c r="N5" s="230"/>
      <c r="O5" s="230"/>
      <c r="P5" s="230"/>
    </row>
    <row r="6" spans="1:16" ht="14.1" customHeight="1" x14ac:dyDescent="0.25">
      <c r="A6" s="1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24"/>
      <c r="M6" s="230" t="s">
        <v>150</v>
      </c>
      <c r="N6" s="230"/>
      <c r="O6" s="230"/>
      <c r="P6" s="230"/>
    </row>
    <row r="7" spans="1:16" ht="16.2" customHeight="1" x14ac:dyDescent="0.25">
      <c r="A7" s="1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225"/>
      <c r="M7" s="6"/>
      <c r="N7" s="6"/>
      <c r="O7" s="9"/>
      <c r="P7" s="9"/>
    </row>
    <row r="8" spans="1:16" ht="17.25" customHeight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 t="s">
        <v>4</v>
      </c>
      <c r="O8" s="9"/>
      <c r="P8" s="9"/>
    </row>
    <row r="9" spans="1:16" ht="47.7" customHeight="1" x14ac:dyDescent="0.25">
      <c r="A9" s="1"/>
      <c r="B9" s="241" t="s">
        <v>118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</row>
    <row r="10" spans="1:16" ht="18.75" customHeight="1" x14ac:dyDescent="0.25">
      <c r="A10" s="1"/>
      <c r="B10" s="9"/>
      <c r="C10" s="13"/>
      <c r="D10" s="14"/>
      <c r="E10" s="14"/>
      <c r="F10" s="170"/>
      <c r="G10" s="170"/>
      <c r="H10" s="170"/>
      <c r="I10" s="170"/>
      <c r="J10" s="170"/>
      <c r="K10" s="169"/>
      <c r="L10" s="17"/>
      <c r="M10" s="17"/>
      <c r="N10" s="17"/>
      <c r="O10" s="17"/>
      <c r="P10" s="18"/>
    </row>
    <row r="11" spans="1:16" ht="17.25" customHeight="1" x14ac:dyDescent="0.25">
      <c r="B11" s="228" t="s">
        <v>6</v>
      </c>
      <c r="C11" s="220" t="s">
        <v>7</v>
      </c>
      <c r="D11" s="242" t="s">
        <v>8</v>
      </c>
      <c r="E11" s="220" t="s">
        <v>9</v>
      </c>
      <c r="F11" s="237" t="s">
        <v>10</v>
      </c>
      <c r="G11" s="219" t="s">
        <v>11</v>
      </c>
      <c r="H11" s="220" t="s">
        <v>12</v>
      </c>
      <c r="I11" s="228" t="s">
        <v>13</v>
      </c>
      <c r="J11" s="228"/>
      <c r="K11" s="228"/>
      <c r="L11" s="228"/>
      <c r="M11" s="220" t="s">
        <v>119</v>
      </c>
      <c r="N11" s="220" t="s">
        <v>120</v>
      </c>
      <c r="O11" s="233" t="s">
        <v>15</v>
      </c>
      <c r="P11" s="228" t="s">
        <v>16</v>
      </c>
    </row>
    <row r="12" spans="1:16" ht="30" customHeight="1" x14ac:dyDescent="0.25">
      <c r="B12" s="228"/>
      <c r="C12" s="220"/>
      <c r="D12" s="242"/>
      <c r="E12" s="220"/>
      <c r="F12" s="237"/>
      <c r="G12" s="219"/>
      <c r="H12" s="220"/>
      <c r="I12" s="60">
        <v>1</v>
      </c>
      <c r="J12" s="60">
        <v>2</v>
      </c>
      <c r="K12" s="60">
        <v>3</v>
      </c>
      <c r="L12" s="60">
        <v>4</v>
      </c>
      <c r="M12" s="220"/>
      <c r="N12" s="220"/>
      <c r="O12" s="233"/>
      <c r="P12" s="228"/>
    </row>
    <row r="13" spans="1:16" s="144" customFormat="1" ht="25.05" customHeight="1" x14ac:dyDescent="0.3">
      <c r="A13" s="139"/>
      <c r="B13" s="21">
        <v>1</v>
      </c>
      <c r="C13" s="179">
        <v>120</v>
      </c>
      <c r="D13" s="180" t="s">
        <v>49</v>
      </c>
      <c r="E13" s="179">
        <v>85413</v>
      </c>
      <c r="F13" s="181" t="s">
        <v>65</v>
      </c>
      <c r="G13" s="154" t="s">
        <v>62</v>
      </c>
      <c r="H13" s="140" t="s">
        <v>20</v>
      </c>
      <c r="I13" s="145">
        <v>1000</v>
      </c>
      <c r="J13" s="145">
        <v>1000</v>
      </c>
      <c r="K13" s="184">
        <v>991.7</v>
      </c>
      <c r="L13" s="185">
        <v>1000</v>
      </c>
      <c r="M13" s="141">
        <f>SUM(I13:L13)</f>
        <v>3991.7</v>
      </c>
      <c r="N13" s="182">
        <v>1000</v>
      </c>
      <c r="O13" s="147">
        <f>M13+N13</f>
        <v>4991.7</v>
      </c>
      <c r="P13" s="143">
        <v>1</v>
      </c>
    </row>
    <row r="14" spans="1:16" s="144" customFormat="1" ht="25.05" customHeight="1" x14ac:dyDescent="0.3">
      <c r="A14" s="139"/>
      <c r="B14" s="21">
        <v>2</v>
      </c>
      <c r="C14" s="179">
        <v>200</v>
      </c>
      <c r="D14" s="180" t="s">
        <v>39</v>
      </c>
      <c r="E14" s="183">
        <v>87671</v>
      </c>
      <c r="F14" s="183">
        <v>611</v>
      </c>
      <c r="G14" s="154" t="s">
        <v>28</v>
      </c>
      <c r="H14" s="140" t="s">
        <v>20</v>
      </c>
      <c r="I14" s="145">
        <v>823.4</v>
      </c>
      <c r="J14" s="145">
        <v>918.1</v>
      </c>
      <c r="K14" s="184">
        <v>1000</v>
      </c>
      <c r="L14" s="185">
        <v>734.8</v>
      </c>
      <c r="M14" s="141">
        <f>SUM(I14:L14)</f>
        <v>3476.3</v>
      </c>
      <c r="N14" s="142">
        <v>799.1</v>
      </c>
      <c r="O14" s="147">
        <f>M14+N14</f>
        <v>4275.4000000000005</v>
      </c>
      <c r="P14" s="143">
        <v>2</v>
      </c>
    </row>
    <row r="15" spans="1:16" s="144" customFormat="1" ht="25.05" customHeight="1" x14ac:dyDescent="0.3">
      <c r="A15" s="139"/>
      <c r="B15" s="21">
        <v>3</v>
      </c>
      <c r="C15" s="179">
        <v>40</v>
      </c>
      <c r="D15" s="180" t="s">
        <v>108</v>
      </c>
      <c r="E15" s="183">
        <v>87670</v>
      </c>
      <c r="F15" s="183">
        <v>613</v>
      </c>
      <c r="G15" s="154" t="s">
        <v>28</v>
      </c>
      <c r="H15" s="140" t="s">
        <v>20</v>
      </c>
      <c r="I15" s="145">
        <v>880.7</v>
      </c>
      <c r="J15" s="145">
        <v>750</v>
      </c>
      <c r="K15" s="184">
        <v>417.1</v>
      </c>
      <c r="L15" s="185" t="s">
        <v>24</v>
      </c>
      <c r="M15" s="141">
        <f>SUM(I15:L15)</f>
        <v>2047.8000000000002</v>
      </c>
      <c r="N15" s="146" t="s">
        <v>24</v>
      </c>
      <c r="O15" s="147">
        <v>2047.8</v>
      </c>
      <c r="P15" s="143">
        <v>3</v>
      </c>
    </row>
    <row r="16" spans="1:16" x14ac:dyDescent="0.25">
      <c r="B16" s="43"/>
      <c r="C16" s="1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71"/>
      <c r="P16" s="71"/>
    </row>
    <row r="17" spans="1:16" x14ac:dyDescent="0.25">
      <c r="B17" s="43"/>
      <c r="C17" s="136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71"/>
      <c r="P17" s="71"/>
    </row>
    <row r="18" spans="1:16" ht="14.55" customHeight="1" x14ac:dyDescent="0.25">
      <c r="B18" s="43"/>
      <c r="C18" s="43"/>
      <c r="D18" s="43"/>
      <c r="E18" s="43"/>
      <c r="F18" s="43"/>
      <c r="G18" s="43"/>
      <c r="H18" s="43"/>
      <c r="I18" s="19"/>
      <c r="J18" s="19"/>
      <c r="K18" s="41"/>
      <c r="L18" s="36" t="s">
        <v>31</v>
      </c>
      <c r="M18" s="36"/>
      <c r="N18" s="42"/>
      <c r="O18" s="42"/>
      <c r="P18" s="43"/>
    </row>
    <row r="19" spans="1:16" x14ac:dyDescent="0.25">
      <c r="B19" s="176" t="s">
        <v>46</v>
      </c>
      <c r="C19" s="177"/>
      <c r="D19" s="177"/>
      <c r="E19" s="177"/>
      <c r="F19" s="177"/>
      <c r="G19" s="177"/>
      <c r="H19" s="177"/>
      <c r="I19" s="175"/>
      <c r="J19" s="19"/>
      <c r="K19" s="19"/>
      <c r="L19" s="19"/>
      <c r="M19" s="19"/>
      <c r="N19" s="36"/>
      <c r="O19" s="19"/>
      <c r="P19" s="43"/>
    </row>
    <row r="20" spans="1:16" x14ac:dyDescent="0.25">
      <c r="B20" s="172"/>
      <c r="C20" s="73"/>
      <c r="D20" s="73"/>
      <c r="E20" s="73"/>
      <c r="F20" s="73"/>
      <c r="G20" s="171"/>
      <c r="H20" s="171"/>
      <c r="I20" s="175" t="s">
        <v>32</v>
      </c>
      <c r="J20" s="175"/>
      <c r="K20" s="175"/>
      <c r="L20" s="175"/>
      <c r="M20" s="175"/>
      <c r="N20" s="175"/>
      <c r="O20" s="175"/>
      <c r="P20" s="177"/>
    </row>
    <row r="21" spans="1:16" x14ac:dyDescent="0.25">
      <c r="B21" s="74" t="s">
        <v>33</v>
      </c>
      <c r="C21" s="177"/>
      <c r="D21" s="177"/>
      <c r="E21" s="177"/>
      <c r="F21" s="177"/>
      <c r="G21" s="177"/>
      <c r="H21" s="177"/>
      <c r="I21" s="19"/>
      <c r="J21" s="19"/>
      <c r="K21" s="19"/>
      <c r="L21" s="19"/>
      <c r="M21" s="19"/>
      <c r="N21" s="36"/>
      <c r="O21" s="36"/>
      <c r="P21" s="43"/>
    </row>
    <row r="22" spans="1:16" x14ac:dyDescent="0.25">
      <c r="B22" s="75"/>
      <c r="C22" s="167"/>
      <c r="D22" s="167"/>
      <c r="E22" s="167"/>
      <c r="F22" s="167"/>
      <c r="G22" s="169"/>
      <c r="H22" s="169"/>
      <c r="I22" s="52" t="s">
        <v>34</v>
      </c>
      <c r="J22" s="175"/>
      <c r="K22" s="175"/>
      <c r="L22" s="175"/>
      <c r="M22" s="175"/>
      <c r="N22" s="175"/>
      <c r="O22" s="175"/>
      <c r="P22" s="55"/>
    </row>
    <row r="23" spans="1:16" x14ac:dyDescent="0.25">
      <c r="B23" s="75" t="s">
        <v>35</v>
      </c>
      <c r="C23" s="167"/>
      <c r="D23" s="167"/>
      <c r="E23" s="167"/>
      <c r="F23" s="167"/>
      <c r="G23" s="167"/>
      <c r="H23" s="167"/>
      <c r="I23" s="47"/>
      <c r="J23" s="47"/>
      <c r="K23" s="19"/>
      <c r="L23" s="19"/>
      <c r="M23" s="19"/>
      <c r="N23" s="36"/>
      <c r="O23" s="36"/>
      <c r="P23" s="43"/>
    </row>
    <row r="24" spans="1:16" x14ac:dyDescent="0.25">
      <c r="B24" s="43"/>
      <c r="C24" s="43"/>
      <c r="D24" s="13"/>
      <c r="E24" s="78"/>
      <c r="F24" s="78"/>
      <c r="G24" s="9"/>
      <c r="H24" s="9"/>
      <c r="I24" s="175" t="s">
        <v>36</v>
      </c>
      <c r="J24" s="52"/>
      <c r="K24" s="52"/>
      <c r="L24" s="52"/>
      <c r="M24" s="52"/>
      <c r="N24" s="52"/>
      <c r="O24" s="52"/>
      <c r="P24" s="177"/>
    </row>
    <row r="26" spans="1:16" x14ac:dyDescent="0.25">
      <c r="N26" s="173"/>
      <c r="O26" s="173"/>
      <c r="P26" s="173"/>
    </row>
    <row r="27" spans="1:16" x14ac:dyDescent="0.25">
      <c r="N27" s="173"/>
      <c r="O27" s="173"/>
      <c r="P27" s="173"/>
    </row>
    <row r="28" spans="1:16" x14ac:dyDescent="0.25">
      <c r="N28" s="173"/>
      <c r="O28" s="173"/>
      <c r="P28" s="173"/>
    </row>
    <row r="29" spans="1:16" x14ac:dyDescent="0.25">
      <c r="N29" s="173"/>
      <c r="O29" s="173"/>
      <c r="P29" s="173"/>
    </row>
    <row r="30" spans="1:16" x14ac:dyDescent="0.25">
      <c r="N30" s="173"/>
      <c r="O30" s="173"/>
      <c r="P30" s="173"/>
    </row>
    <row r="31" spans="1:16" x14ac:dyDescent="0.25">
      <c r="N31" s="173"/>
      <c r="O31" s="173"/>
      <c r="P31" s="173"/>
    </row>
    <row r="32" spans="1:16" x14ac:dyDescent="0.25">
      <c r="A32" s="58"/>
      <c r="N32" s="173"/>
      <c r="O32" s="173"/>
      <c r="P32" s="173"/>
    </row>
    <row r="33" spans="1:16" x14ac:dyDescent="0.25">
      <c r="A33" s="58"/>
      <c r="N33" s="173"/>
      <c r="O33" s="173"/>
      <c r="P33" s="173"/>
    </row>
    <row r="34" spans="1:16" x14ac:dyDescent="0.25">
      <c r="A34" s="58"/>
      <c r="N34" s="173"/>
      <c r="O34" s="173"/>
      <c r="P34" s="173"/>
    </row>
    <row r="35" spans="1:16" x14ac:dyDescent="0.25">
      <c r="A35" s="58"/>
      <c r="N35" s="173"/>
      <c r="O35" s="173"/>
      <c r="P35" s="173"/>
    </row>
    <row r="36" spans="1:16" x14ac:dyDescent="0.25">
      <c r="A36" s="58"/>
      <c r="N36" s="173"/>
      <c r="O36" s="173"/>
      <c r="P36" s="173"/>
    </row>
    <row r="37" spans="1:16" x14ac:dyDescent="0.25">
      <c r="A37" s="58"/>
      <c r="N37" s="173"/>
      <c r="O37" s="173"/>
      <c r="P37" s="173"/>
    </row>
    <row r="38" spans="1:16" x14ac:dyDescent="0.25">
      <c r="A38" s="58"/>
      <c r="N38" s="173"/>
      <c r="O38" s="173"/>
      <c r="P38" s="173"/>
    </row>
    <row r="39" spans="1:16" x14ac:dyDescent="0.25">
      <c r="N39" s="173"/>
      <c r="O39" s="173"/>
      <c r="P39" s="173"/>
    </row>
    <row r="40" spans="1:16" x14ac:dyDescent="0.25">
      <c r="A40" s="58"/>
      <c r="N40" s="173"/>
      <c r="O40" s="173"/>
      <c r="P40" s="173"/>
    </row>
    <row r="41" spans="1:16" x14ac:dyDescent="0.25">
      <c r="A41" s="58"/>
      <c r="N41" s="173"/>
      <c r="O41" s="173"/>
      <c r="P41" s="173"/>
    </row>
    <row r="42" spans="1:16" x14ac:dyDescent="0.25">
      <c r="A42" s="58"/>
      <c r="N42" s="173"/>
      <c r="O42" s="173"/>
      <c r="P42" s="173"/>
    </row>
    <row r="43" spans="1:16" x14ac:dyDescent="0.25">
      <c r="A43" s="58"/>
      <c r="N43" s="173"/>
      <c r="O43" s="173"/>
      <c r="P43" s="173"/>
    </row>
    <row r="44" spans="1:16" x14ac:dyDescent="0.25">
      <c r="A44" s="58"/>
      <c r="N44" s="173"/>
      <c r="O44" s="173"/>
      <c r="P44" s="173"/>
    </row>
    <row r="45" spans="1:16" x14ac:dyDescent="0.25">
      <c r="A45" s="58"/>
      <c r="N45" s="173"/>
      <c r="O45" s="173"/>
      <c r="P45" s="173"/>
    </row>
    <row r="46" spans="1:16" x14ac:dyDescent="0.25">
      <c r="A46" s="58"/>
    </row>
    <row r="47" spans="1:16" x14ac:dyDescent="0.25">
      <c r="O47" s="58"/>
    </row>
    <row r="48" spans="1:16" s="58" customFormat="1" x14ac:dyDescent="0.25">
      <c r="A48" s="56"/>
      <c r="B48" s="56"/>
      <c r="C48" s="57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</row>
    <row r="49" spans="1:15" s="58" customFormat="1" x14ac:dyDescent="0.25">
      <c r="A49" s="56"/>
      <c r="B49" s="56"/>
      <c r="C49" s="57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</row>
    <row r="50" spans="1:15" s="58" customFormat="1" x14ac:dyDescent="0.25">
      <c r="A50" s="56"/>
      <c r="B50" s="56"/>
      <c r="C50" s="57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5" s="58" customFormat="1" ht="15.6" x14ac:dyDescent="0.25">
      <c r="A51" s="56"/>
      <c r="B51" s="56"/>
      <c r="C51" s="57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104"/>
    </row>
    <row r="52" spans="1:15" s="58" customFormat="1" x14ac:dyDescent="0.25">
      <c r="A52" s="56"/>
      <c r="B52" s="56"/>
      <c r="C52" s="57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</row>
    <row r="53" spans="1:15" s="58" customFormat="1" x14ac:dyDescent="0.25">
      <c r="A53" s="56"/>
      <c r="B53" s="56"/>
      <c r="C53" s="57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</row>
  </sheetData>
  <mergeCells count="24">
    <mergeCell ref="D4:L4"/>
    <mergeCell ref="M4:O4"/>
    <mergeCell ref="D1:L1"/>
    <mergeCell ref="M1:O1"/>
    <mergeCell ref="D2:L2"/>
    <mergeCell ref="M2:O2"/>
    <mergeCell ref="D3:L3"/>
    <mergeCell ref="B11:B12"/>
    <mergeCell ref="C11:C12"/>
    <mergeCell ref="D11:D12"/>
    <mergeCell ref="E11:E12"/>
    <mergeCell ref="F11:F12"/>
    <mergeCell ref="M5:P5"/>
    <mergeCell ref="D6:L6"/>
    <mergeCell ref="M6:P6"/>
    <mergeCell ref="D7:L7"/>
    <mergeCell ref="B9:P9"/>
    <mergeCell ref="P11:P12"/>
    <mergeCell ref="G11:G12"/>
    <mergeCell ref="H11:H12"/>
    <mergeCell ref="I11:L11"/>
    <mergeCell ref="M11:M12"/>
    <mergeCell ref="N11:N12"/>
    <mergeCell ref="O11:O12"/>
  </mergeCells>
  <pageMargins left="0.42" right="0.7" top="0.32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zoomScale="70" zoomScaleNormal="70" workbookViewId="0">
      <selection activeCell="M3" sqref="M3"/>
    </sheetView>
  </sheetViews>
  <sheetFormatPr defaultRowHeight="13.2" x14ac:dyDescent="0.25"/>
  <cols>
    <col min="1" max="1" width="4" style="57" customWidth="1"/>
    <col min="2" max="2" width="4.21875" style="56" customWidth="1"/>
    <col min="3" max="3" width="5.44140625" style="56" customWidth="1"/>
    <col min="4" max="4" width="26.77734375" style="56" customWidth="1"/>
    <col min="5" max="5" width="10" style="56" customWidth="1"/>
    <col min="6" max="6" width="9.21875" style="56" customWidth="1"/>
    <col min="7" max="7" width="10.21875" style="56" customWidth="1"/>
    <col min="8" max="8" width="11.21875" style="56" customWidth="1"/>
    <col min="9" max="9" width="8.5546875" style="56" customWidth="1"/>
    <col min="10" max="11" width="7.21875" style="56" customWidth="1"/>
    <col min="12" max="12" width="7.5546875" style="56" customWidth="1"/>
    <col min="13" max="13" width="8.77734375" style="57" customWidth="1"/>
    <col min="14" max="14" width="8.77734375" style="56" customWidth="1"/>
    <col min="15" max="15" width="8.21875" style="58" customWidth="1"/>
    <col min="16" max="16" width="9.77734375" style="58" customWidth="1"/>
    <col min="257" max="257" width="4" customWidth="1"/>
    <col min="258" max="258" width="4.21875" customWidth="1"/>
    <col min="259" max="259" width="5.44140625" customWidth="1"/>
    <col min="260" max="260" width="26.77734375" customWidth="1"/>
    <col min="261" max="261" width="10" customWidth="1"/>
    <col min="262" max="262" width="9.21875" customWidth="1"/>
    <col min="263" max="263" width="10.21875" customWidth="1"/>
    <col min="264" max="264" width="11.21875" customWidth="1"/>
    <col min="265" max="265" width="8.5546875" customWidth="1"/>
    <col min="266" max="267" width="7.21875" customWidth="1"/>
    <col min="268" max="268" width="7.5546875" customWidth="1"/>
    <col min="269" max="270" width="8.77734375" customWidth="1"/>
    <col min="271" max="271" width="8.21875" customWidth="1"/>
    <col min="272" max="272" width="9.77734375" customWidth="1"/>
    <col min="513" max="513" width="4" customWidth="1"/>
    <col min="514" max="514" width="4.21875" customWidth="1"/>
    <col min="515" max="515" width="5.44140625" customWidth="1"/>
    <col min="516" max="516" width="26.77734375" customWidth="1"/>
    <col min="517" max="517" width="10" customWidth="1"/>
    <col min="518" max="518" width="9.21875" customWidth="1"/>
    <col min="519" max="519" width="10.21875" customWidth="1"/>
    <col min="520" max="520" width="11.21875" customWidth="1"/>
    <col min="521" max="521" width="8.5546875" customWidth="1"/>
    <col min="522" max="523" width="7.21875" customWidth="1"/>
    <col min="524" max="524" width="7.5546875" customWidth="1"/>
    <col min="525" max="526" width="8.77734375" customWidth="1"/>
    <col min="527" max="527" width="8.21875" customWidth="1"/>
    <col min="528" max="528" width="9.77734375" customWidth="1"/>
    <col min="769" max="769" width="4" customWidth="1"/>
    <col min="770" max="770" width="4.21875" customWidth="1"/>
    <col min="771" max="771" width="5.44140625" customWidth="1"/>
    <col min="772" max="772" width="26.77734375" customWidth="1"/>
    <col min="773" max="773" width="10" customWidth="1"/>
    <col min="774" max="774" width="9.21875" customWidth="1"/>
    <col min="775" max="775" width="10.21875" customWidth="1"/>
    <col min="776" max="776" width="11.21875" customWidth="1"/>
    <col min="777" max="777" width="8.5546875" customWidth="1"/>
    <col min="778" max="779" width="7.21875" customWidth="1"/>
    <col min="780" max="780" width="7.5546875" customWidth="1"/>
    <col min="781" max="782" width="8.77734375" customWidth="1"/>
    <col min="783" max="783" width="8.21875" customWidth="1"/>
    <col min="784" max="784" width="9.77734375" customWidth="1"/>
    <col min="1025" max="1025" width="4" customWidth="1"/>
    <col min="1026" max="1026" width="4.21875" customWidth="1"/>
    <col min="1027" max="1027" width="5.44140625" customWidth="1"/>
    <col min="1028" max="1028" width="26.77734375" customWidth="1"/>
    <col min="1029" max="1029" width="10" customWidth="1"/>
    <col min="1030" max="1030" width="9.21875" customWidth="1"/>
    <col min="1031" max="1031" width="10.21875" customWidth="1"/>
    <col min="1032" max="1032" width="11.21875" customWidth="1"/>
    <col min="1033" max="1033" width="8.5546875" customWidth="1"/>
    <col min="1034" max="1035" width="7.21875" customWidth="1"/>
    <col min="1036" max="1036" width="7.5546875" customWidth="1"/>
    <col min="1037" max="1038" width="8.77734375" customWidth="1"/>
    <col min="1039" max="1039" width="8.21875" customWidth="1"/>
    <col min="1040" max="1040" width="9.77734375" customWidth="1"/>
    <col min="1281" max="1281" width="4" customWidth="1"/>
    <col min="1282" max="1282" width="4.21875" customWidth="1"/>
    <col min="1283" max="1283" width="5.44140625" customWidth="1"/>
    <col min="1284" max="1284" width="26.77734375" customWidth="1"/>
    <col min="1285" max="1285" width="10" customWidth="1"/>
    <col min="1286" max="1286" width="9.21875" customWidth="1"/>
    <col min="1287" max="1287" width="10.21875" customWidth="1"/>
    <col min="1288" max="1288" width="11.21875" customWidth="1"/>
    <col min="1289" max="1289" width="8.5546875" customWidth="1"/>
    <col min="1290" max="1291" width="7.21875" customWidth="1"/>
    <col min="1292" max="1292" width="7.5546875" customWidth="1"/>
    <col min="1293" max="1294" width="8.77734375" customWidth="1"/>
    <col min="1295" max="1295" width="8.21875" customWidth="1"/>
    <col min="1296" max="1296" width="9.77734375" customWidth="1"/>
    <col min="1537" max="1537" width="4" customWidth="1"/>
    <col min="1538" max="1538" width="4.21875" customWidth="1"/>
    <col min="1539" max="1539" width="5.44140625" customWidth="1"/>
    <col min="1540" max="1540" width="26.77734375" customWidth="1"/>
    <col min="1541" max="1541" width="10" customWidth="1"/>
    <col min="1542" max="1542" width="9.21875" customWidth="1"/>
    <col min="1543" max="1543" width="10.21875" customWidth="1"/>
    <col min="1544" max="1544" width="11.21875" customWidth="1"/>
    <col min="1545" max="1545" width="8.5546875" customWidth="1"/>
    <col min="1546" max="1547" width="7.21875" customWidth="1"/>
    <col min="1548" max="1548" width="7.5546875" customWidth="1"/>
    <col min="1549" max="1550" width="8.77734375" customWidth="1"/>
    <col min="1551" max="1551" width="8.21875" customWidth="1"/>
    <col min="1552" max="1552" width="9.77734375" customWidth="1"/>
    <col min="1793" max="1793" width="4" customWidth="1"/>
    <col min="1794" max="1794" width="4.21875" customWidth="1"/>
    <col min="1795" max="1795" width="5.44140625" customWidth="1"/>
    <col min="1796" max="1796" width="26.77734375" customWidth="1"/>
    <col min="1797" max="1797" width="10" customWidth="1"/>
    <col min="1798" max="1798" width="9.21875" customWidth="1"/>
    <col min="1799" max="1799" width="10.21875" customWidth="1"/>
    <col min="1800" max="1800" width="11.21875" customWidth="1"/>
    <col min="1801" max="1801" width="8.5546875" customWidth="1"/>
    <col min="1802" max="1803" width="7.21875" customWidth="1"/>
    <col min="1804" max="1804" width="7.5546875" customWidth="1"/>
    <col min="1805" max="1806" width="8.77734375" customWidth="1"/>
    <col min="1807" max="1807" width="8.21875" customWidth="1"/>
    <col min="1808" max="1808" width="9.77734375" customWidth="1"/>
    <col min="2049" max="2049" width="4" customWidth="1"/>
    <col min="2050" max="2050" width="4.21875" customWidth="1"/>
    <col min="2051" max="2051" width="5.44140625" customWidth="1"/>
    <col min="2052" max="2052" width="26.77734375" customWidth="1"/>
    <col min="2053" max="2053" width="10" customWidth="1"/>
    <col min="2054" max="2054" width="9.21875" customWidth="1"/>
    <col min="2055" max="2055" width="10.21875" customWidth="1"/>
    <col min="2056" max="2056" width="11.21875" customWidth="1"/>
    <col min="2057" max="2057" width="8.5546875" customWidth="1"/>
    <col min="2058" max="2059" width="7.21875" customWidth="1"/>
    <col min="2060" max="2060" width="7.5546875" customWidth="1"/>
    <col min="2061" max="2062" width="8.77734375" customWidth="1"/>
    <col min="2063" max="2063" width="8.21875" customWidth="1"/>
    <col min="2064" max="2064" width="9.77734375" customWidth="1"/>
    <col min="2305" max="2305" width="4" customWidth="1"/>
    <col min="2306" max="2306" width="4.21875" customWidth="1"/>
    <col min="2307" max="2307" width="5.44140625" customWidth="1"/>
    <col min="2308" max="2308" width="26.77734375" customWidth="1"/>
    <col min="2309" max="2309" width="10" customWidth="1"/>
    <col min="2310" max="2310" width="9.21875" customWidth="1"/>
    <col min="2311" max="2311" width="10.21875" customWidth="1"/>
    <col min="2312" max="2312" width="11.21875" customWidth="1"/>
    <col min="2313" max="2313" width="8.5546875" customWidth="1"/>
    <col min="2314" max="2315" width="7.21875" customWidth="1"/>
    <col min="2316" max="2316" width="7.5546875" customWidth="1"/>
    <col min="2317" max="2318" width="8.77734375" customWidth="1"/>
    <col min="2319" max="2319" width="8.21875" customWidth="1"/>
    <col min="2320" max="2320" width="9.77734375" customWidth="1"/>
    <col min="2561" max="2561" width="4" customWidth="1"/>
    <col min="2562" max="2562" width="4.21875" customWidth="1"/>
    <col min="2563" max="2563" width="5.44140625" customWidth="1"/>
    <col min="2564" max="2564" width="26.77734375" customWidth="1"/>
    <col min="2565" max="2565" width="10" customWidth="1"/>
    <col min="2566" max="2566" width="9.21875" customWidth="1"/>
    <col min="2567" max="2567" width="10.21875" customWidth="1"/>
    <col min="2568" max="2568" width="11.21875" customWidth="1"/>
    <col min="2569" max="2569" width="8.5546875" customWidth="1"/>
    <col min="2570" max="2571" width="7.21875" customWidth="1"/>
    <col min="2572" max="2572" width="7.5546875" customWidth="1"/>
    <col min="2573" max="2574" width="8.77734375" customWidth="1"/>
    <col min="2575" max="2575" width="8.21875" customWidth="1"/>
    <col min="2576" max="2576" width="9.77734375" customWidth="1"/>
    <col min="2817" max="2817" width="4" customWidth="1"/>
    <col min="2818" max="2818" width="4.21875" customWidth="1"/>
    <col min="2819" max="2819" width="5.44140625" customWidth="1"/>
    <col min="2820" max="2820" width="26.77734375" customWidth="1"/>
    <col min="2821" max="2821" width="10" customWidth="1"/>
    <col min="2822" max="2822" width="9.21875" customWidth="1"/>
    <col min="2823" max="2823" width="10.21875" customWidth="1"/>
    <col min="2824" max="2824" width="11.21875" customWidth="1"/>
    <col min="2825" max="2825" width="8.5546875" customWidth="1"/>
    <col min="2826" max="2827" width="7.21875" customWidth="1"/>
    <col min="2828" max="2828" width="7.5546875" customWidth="1"/>
    <col min="2829" max="2830" width="8.77734375" customWidth="1"/>
    <col min="2831" max="2831" width="8.21875" customWidth="1"/>
    <col min="2832" max="2832" width="9.77734375" customWidth="1"/>
    <col min="3073" max="3073" width="4" customWidth="1"/>
    <col min="3074" max="3074" width="4.21875" customWidth="1"/>
    <col min="3075" max="3075" width="5.44140625" customWidth="1"/>
    <col min="3076" max="3076" width="26.77734375" customWidth="1"/>
    <col min="3077" max="3077" width="10" customWidth="1"/>
    <col min="3078" max="3078" width="9.21875" customWidth="1"/>
    <col min="3079" max="3079" width="10.21875" customWidth="1"/>
    <col min="3080" max="3080" width="11.21875" customWidth="1"/>
    <col min="3081" max="3081" width="8.5546875" customWidth="1"/>
    <col min="3082" max="3083" width="7.21875" customWidth="1"/>
    <col min="3084" max="3084" width="7.5546875" customWidth="1"/>
    <col min="3085" max="3086" width="8.77734375" customWidth="1"/>
    <col min="3087" max="3087" width="8.21875" customWidth="1"/>
    <col min="3088" max="3088" width="9.77734375" customWidth="1"/>
    <col min="3329" max="3329" width="4" customWidth="1"/>
    <col min="3330" max="3330" width="4.21875" customWidth="1"/>
    <col min="3331" max="3331" width="5.44140625" customWidth="1"/>
    <col min="3332" max="3332" width="26.77734375" customWidth="1"/>
    <col min="3333" max="3333" width="10" customWidth="1"/>
    <col min="3334" max="3334" width="9.21875" customWidth="1"/>
    <col min="3335" max="3335" width="10.21875" customWidth="1"/>
    <col min="3336" max="3336" width="11.21875" customWidth="1"/>
    <col min="3337" max="3337" width="8.5546875" customWidth="1"/>
    <col min="3338" max="3339" width="7.21875" customWidth="1"/>
    <col min="3340" max="3340" width="7.5546875" customWidth="1"/>
    <col min="3341" max="3342" width="8.77734375" customWidth="1"/>
    <col min="3343" max="3343" width="8.21875" customWidth="1"/>
    <col min="3344" max="3344" width="9.77734375" customWidth="1"/>
    <col min="3585" max="3585" width="4" customWidth="1"/>
    <col min="3586" max="3586" width="4.21875" customWidth="1"/>
    <col min="3587" max="3587" width="5.44140625" customWidth="1"/>
    <col min="3588" max="3588" width="26.77734375" customWidth="1"/>
    <col min="3589" max="3589" width="10" customWidth="1"/>
    <col min="3590" max="3590" width="9.21875" customWidth="1"/>
    <col min="3591" max="3591" width="10.21875" customWidth="1"/>
    <col min="3592" max="3592" width="11.21875" customWidth="1"/>
    <col min="3593" max="3593" width="8.5546875" customWidth="1"/>
    <col min="3594" max="3595" width="7.21875" customWidth="1"/>
    <col min="3596" max="3596" width="7.5546875" customWidth="1"/>
    <col min="3597" max="3598" width="8.77734375" customWidth="1"/>
    <col min="3599" max="3599" width="8.21875" customWidth="1"/>
    <col min="3600" max="3600" width="9.77734375" customWidth="1"/>
    <col min="3841" max="3841" width="4" customWidth="1"/>
    <col min="3842" max="3842" width="4.21875" customWidth="1"/>
    <col min="3843" max="3843" width="5.44140625" customWidth="1"/>
    <col min="3844" max="3844" width="26.77734375" customWidth="1"/>
    <col min="3845" max="3845" width="10" customWidth="1"/>
    <col min="3846" max="3846" width="9.21875" customWidth="1"/>
    <col min="3847" max="3847" width="10.21875" customWidth="1"/>
    <col min="3848" max="3848" width="11.21875" customWidth="1"/>
    <col min="3849" max="3849" width="8.5546875" customWidth="1"/>
    <col min="3850" max="3851" width="7.21875" customWidth="1"/>
    <col min="3852" max="3852" width="7.5546875" customWidth="1"/>
    <col min="3853" max="3854" width="8.77734375" customWidth="1"/>
    <col min="3855" max="3855" width="8.21875" customWidth="1"/>
    <col min="3856" max="3856" width="9.77734375" customWidth="1"/>
    <col min="4097" max="4097" width="4" customWidth="1"/>
    <col min="4098" max="4098" width="4.21875" customWidth="1"/>
    <col min="4099" max="4099" width="5.44140625" customWidth="1"/>
    <col min="4100" max="4100" width="26.77734375" customWidth="1"/>
    <col min="4101" max="4101" width="10" customWidth="1"/>
    <col min="4102" max="4102" width="9.21875" customWidth="1"/>
    <col min="4103" max="4103" width="10.21875" customWidth="1"/>
    <col min="4104" max="4104" width="11.21875" customWidth="1"/>
    <col min="4105" max="4105" width="8.5546875" customWidth="1"/>
    <col min="4106" max="4107" width="7.21875" customWidth="1"/>
    <col min="4108" max="4108" width="7.5546875" customWidth="1"/>
    <col min="4109" max="4110" width="8.77734375" customWidth="1"/>
    <col min="4111" max="4111" width="8.21875" customWidth="1"/>
    <col min="4112" max="4112" width="9.77734375" customWidth="1"/>
    <col min="4353" max="4353" width="4" customWidth="1"/>
    <col min="4354" max="4354" width="4.21875" customWidth="1"/>
    <col min="4355" max="4355" width="5.44140625" customWidth="1"/>
    <col min="4356" max="4356" width="26.77734375" customWidth="1"/>
    <col min="4357" max="4357" width="10" customWidth="1"/>
    <col min="4358" max="4358" width="9.21875" customWidth="1"/>
    <col min="4359" max="4359" width="10.21875" customWidth="1"/>
    <col min="4360" max="4360" width="11.21875" customWidth="1"/>
    <col min="4361" max="4361" width="8.5546875" customWidth="1"/>
    <col min="4362" max="4363" width="7.21875" customWidth="1"/>
    <col min="4364" max="4364" width="7.5546875" customWidth="1"/>
    <col min="4365" max="4366" width="8.77734375" customWidth="1"/>
    <col min="4367" max="4367" width="8.21875" customWidth="1"/>
    <col min="4368" max="4368" width="9.77734375" customWidth="1"/>
    <col min="4609" max="4609" width="4" customWidth="1"/>
    <col min="4610" max="4610" width="4.21875" customWidth="1"/>
    <col min="4611" max="4611" width="5.44140625" customWidth="1"/>
    <col min="4612" max="4612" width="26.77734375" customWidth="1"/>
    <col min="4613" max="4613" width="10" customWidth="1"/>
    <col min="4614" max="4614" width="9.21875" customWidth="1"/>
    <col min="4615" max="4615" width="10.21875" customWidth="1"/>
    <col min="4616" max="4616" width="11.21875" customWidth="1"/>
    <col min="4617" max="4617" width="8.5546875" customWidth="1"/>
    <col min="4618" max="4619" width="7.21875" customWidth="1"/>
    <col min="4620" max="4620" width="7.5546875" customWidth="1"/>
    <col min="4621" max="4622" width="8.77734375" customWidth="1"/>
    <col min="4623" max="4623" width="8.21875" customWidth="1"/>
    <col min="4624" max="4624" width="9.77734375" customWidth="1"/>
    <col min="4865" max="4865" width="4" customWidth="1"/>
    <col min="4866" max="4866" width="4.21875" customWidth="1"/>
    <col min="4867" max="4867" width="5.44140625" customWidth="1"/>
    <col min="4868" max="4868" width="26.77734375" customWidth="1"/>
    <col min="4869" max="4869" width="10" customWidth="1"/>
    <col min="4870" max="4870" width="9.21875" customWidth="1"/>
    <col min="4871" max="4871" width="10.21875" customWidth="1"/>
    <col min="4872" max="4872" width="11.21875" customWidth="1"/>
    <col min="4873" max="4873" width="8.5546875" customWidth="1"/>
    <col min="4874" max="4875" width="7.21875" customWidth="1"/>
    <col min="4876" max="4876" width="7.5546875" customWidth="1"/>
    <col min="4877" max="4878" width="8.77734375" customWidth="1"/>
    <col min="4879" max="4879" width="8.21875" customWidth="1"/>
    <col min="4880" max="4880" width="9.77734375" customWidth="1"/>
    <col min="5121" max="5121" width="4" customWidth="1"/>
    <col min="5122" max="5122" width="4.21875" customWidth="1"/>
    <col min="5123" max="5123" width="5.44140625" customWidth="1"/>
    <col min="5124" max="5124" width="26.77734375" customWidth="1"/>
    <col min="5125" max="5125" width="10" customWidth="1"/>
    <col min="5126" max="5126" width="9.21875" customWidth="1"/>
    <col min="5127" max="5127" width="10.21875" customWidth="1"/>
    <col min="5128" max="5128" width="11.21875" customWidth="1"/>
    <col min="5129" max="5129" width="8.5546875" customWidth="1"/>
    <col min="5130" max="5131" width="7.21875" customWidth="1"/>
    <col min="5132" max="5132" width="7.5546875" customWidth="1"/>
    <col min="5133" max="5134" width="8.77734375" customWidth="1"/>
    <col min="5135" max="5135" width="8.21875" customWidth="1"/>
    <col min="5136" max="5136" width="9.77734375" customWidth="1"/>
    <col min="5377" max="5377" width="4" customWidth="1"/>
    <col min="5378" max="5378" width="4.21875" customWidth="1"/>
    <col min="5379" max="5379" width="5.44140625" customWidth="1"/>
    <col min="5380" max="5380" width="26.77734375" customWidth="1"/>
    <col min="5381" max="5381" width="10" customWidth="1"/>
    <col min="5382" max="5382" width="9.21875" customWidth="1"/>
    <col min="5383" max="5383" width="10.21875" customWidth="1"/>
    <col min="5384" max="5384" width="11.21875" customWidth="1"/>
    <col min="5385" max="5385" width="8.5546875" customWidth="1"/>
    <col min="5386" max="5387" width="7.21875" customWidth="1"/>
    <col min="5388" max="5388" width="7.5546875" customWidth="1"/>
    <col min="5389" max="5390" width="8.77734375" customWidth="1"/>
    <col min="5391" max="5391" width="8.21875" customWidth="1"/>
    <col min="5392" max="5392" width="9.77734375" customWidth="1"/>
    <col min="5633" max="5633" width="4" customWidth="1"/>
    <col min="5634" max="5634" width="4.21875" customWidth="1"/>
    <col min="5635" max="5635" width="5.44140625" customWidth="1"/>
    <col min="5636" max="5636" width="26.77734375" customWidth="1"/>
    <col min="5637" max="5637" width="10" customWidth="1"/>
    <col min="5638" max="5638" width="9.21875" customWidth="1"/>
    <col min="5639" max="5639" width="10.21875" customWidth="1"/>
    <col min="5640" max="5640" width="11.21875" customWidth="1"/>
    <col min="5641" max="5641" width="8.5546875" customWidth="1"/>
    <col min="5642" max="5643" width="7.21875" customWidth="1"/>
    <col min="5644" max="5644" width="7.5546875" customWidth="1"/>
    <col min="5645" max="5646" width="8.77734375" customWidth="1"/>
    <col min="5647" max="5647" width="8.21875" customWidth="1"/>
    <col min="5648" max="5648" width="9.77734375" customWidth="1"/>
    <col min="5889" max="5889" width="4" customWidth="1"/>
    <col min="5890" max="5890" width="4.21875" customWidth="1"/>
    <col min="5891" max="5891" width="5.44140625" customWidth="1"/>
    <col min="5892" max="5892" width="26.77734375" customWidth="1"/>
    <col min="5893" max="5893" width="10" customWidth="1"/>
    <col min="5894" max="5894" width="9.21875" customWidth="1"/>
    <col min="5895" max="5895" width="10.21875" customWidth="1"/>
    <col min="5896" max="5896" width="11.21875" customWidth="1"/>
    <col min="5897" max="5897" width="8.5546875" customWidth="1"/>
    <col min="5898" max="5899" width="7.21875" customWidth="1"/>
    <col min="5900" max="5900" width="7.5546875" customWidth="1"/>
    <col min="5901" max="5902" width="8.77734375" customWidth="1"/>
    <col min="5903" max="5903" width="8.21875" customWidth="1"/>
    <col min="5904" max="5904" width="9.77734375" customWidth="1"/>
    <col min="6145" max="6145" width="4" customWidth="1"/>
    <col min="6146" max="6146" width="4.21875" customWidth="1"/>
    <col min="6147" max="6147" width="5.44140625" customWidth="1"/>
    <col min="6148" max="6148" width="26.77734375" customWidth="1"/>
    <col min="6149" max="6149" width="10" customWidth="1"/>
    <col min="6150" max="6150" width="9.21875" customWidth="1"/>
    <col min="6151" max="6151" width="10.21875" customWidth="1"/>
    <col min="6152" max="6152" width="11.21875" customWidth="1"/>
    <col min="6153" max="6153" width="8.5546875" customWidth="1"/>
    <col min="6154" max="6155" width="7.21875" customWidth="1"/>
    <col min="6156" max="6156" width="7.5546875" customWidth="1"/>
    <col min="6157" max="6158" width="8.77734375" customWidth="1"/>
    <col min="6159" max="6159" width="8.21875" customWidth="1"/>
    <col min="6160" max="6160" width="9.77734375" customWidth="1"/>
    <col min="6401" max="6401" width="4" customWidth="1"/>
    <col min="6402" max="6402" width="4.21875" customWidth="1"/>
    <col min="6403" max="6403" width="5.44140625" customWidth="1"/>
    <col min="6404" max="6404" width="26.77734375" customWidth="1"/>
    <col min="6405" max="6405" width="10" customWidth="1"/>
    <col min="6406" max="6406" width="9.21875" customWidth="1"/>
    <col min="6407" max="6407" width="10.21875" customWidth="1"/>
    <col min="6408" max="6408" width="11.21875" customWidth="1"/>
    <col min="6409" max="6409" width="8.5546875" customWidth="1"/>
    <col min="6410" max="6411" width="7.21875" customWidth="1"/>
    <col min="6412" max="6412" width="7.5546875" customWidth="1"/>
    <col min="6413" max="6414" width="8.77734375" customWidth="1"/>
    <col min="6415" max="6415" width="8.21875" customWidth="1"/>
    <col min="6416" max="6416" width="9.77734375" customWidth="1"/>
    <col min="6657" max="6657" width="4" customWidth="1"/>
    <col min="6658" max="6658" width="4.21875" customWidth="1"/>
    <col min="6659" max="6659" width="5.44140625" customWidth="1"/>
    <col min="6660" max="6660" width="26.77734375" customWidth="1"/>
    <col min="6661" max="6661" width="10" customWidth="1"/>
    <col min="6662" max="6662" width="9.21875" customWidth="1"/>
    <col min="6663" max="6663" width="10.21875" customWidth="1"/>
    <col min="6664" max="6664" width="11.21875" customWidth="1"/>
    <col min="6665" max="6665" width="8.5546875" customWidth="1"/>
    <col min="6666" max="6667" width="7.21875" customWidth="1"/>
    <col min="6668" max="6668" width="7.5546875" customWidth="1"/>
    <col min="6669" max="6670" width="8.77734375" customWidth="1"/>
    <col min="6671" max="6671" width="8.21875" customWidth="1"/>
    <col min="6672" max="6672" width="9.77734375" customWidth="1"/>
    <col min="6913" max="6913" width="4" customWidth="1"/>
    <col min="6914" max="6914" width="4.21875" customWidth="1"/>
    <col min="6915" max="6915" width="5.44140625" customWidth="1"/>
    <col min="6916" max="6916" width="26.77734375" customWidth="1"/>
    <col min="6917" max="6917" width="10" customWidth="1"/>
    <col min="6918" max="6918" width="9.21875" customWidth="1"/>
    <col min="6919" max="6919" width="10.21875" customWidth="1"/>
    <col min="6920" max="6920" width="11.21875" customWidth="1"/>
    <col min="6921" max="6921" width="8.5546875" customWidth="1"/>
    <col min="6922" max="6923" width="7.21875" customWidth="1"/>
    <col min="6924" max="6924" width="7.5546875" customWidth="1"/>
    <col min="6925" max="6926" width="8.77734375" customWidth="1"/>
    <col min="6927" max="6927" width="8.21875" customWidth="1"/>
    <col min="6928" max="6928" width="9.77734375" customWidth="1"/>
    <col min="7169" max="7169" width="4" customWidth="1"/>
    <col min="7170" max="7170" width="4.21875" customWidth="1"/>
    <col min="7171" max="7171" width="5.44140625" customWidth="1"/>
    <col min="7172" max="7172" width="26.77734375" customWidth="1"/>
    <col min="7173" max="7173" width="10" customWidth="1"/>
    <col min="7174" max="7174" width="9.21875" customWidth="1"/>
    <col min="7175" max="7175" width="10.21875" customWidth="1"/>
    <col min="7176" max="7176" width="11.21875" customWidth="1"/>
    <col min="7177" max="7177" width="8.5546875" customWidth="1"/>
    <col min="7178" max="7179" width="7.21875" customWidth="1"/>
    <col min="7180" max="7180" width="7.5546875" customWidth="1"/>
    <col min="7181" max="7182" width="8.77734375" customWidth="1"/>
    <col min="7183" max="7183" width="8.21875" customWidth="1"/>
    <col min="7184" max="7184" width="9.77734375" customWidth="1"/>
    <col min="7425" max="7425" width="4" customWidth="1"/>
    <col min="7426" max="7426" width="4.21875" customWidth="1"/>
    <col min="7427" max="7427" width="5.44140625" customWidth="1"/>
    <col min="7428" max="7428" width="26.77734375" customWidth="1"/>
    <col min="7429" max="7429" width="10" customWidth="1"/>
    <col min="7430" max="7430" width="9.21875" customWidth="1"/>
    <col min="7431" max="7431" width="10.21875" customWidth="1"/>
    <col min="7432" max="7432" width="11.21875" customWidth="1"/>
    <col min="7433" max="7433" width="8.5546875" customWidth="1"/>
    <col min="7434" max="7435" width="7.21875" customWidth="1"/>
    <col min="7436" max="7436" width="7.5546875" customWidth="1"/>
    <col min="7437" max="7438" width="8.77734375" customWidth="1"/>
    <col min="7439" max="7439" width="8.21875" customWidth="1"/>
    <col min="7440" max="7440" width="9.77734375" customWidth="1"/>
    <col min="7681" max="7681" width="4" customWidth="1"/>
    <col min="7682" max="7682" width="4.21875" customWidth="1"/>
    <col min="7683" max="7683" width="5.44140625" customWidth="1"/>
    <col min="7684" max="7684" width="26.77734375" customWidth="1"/>
    <col min="7685" max="7685" width="10" customWidth="1"/>
    <col min="7686" max="7686" width="9.21875" customWidth="1"/>
    <col min="7687" max="7687" width="10.21875" customWidth="1"/>
    <col min="7688" max="7688" width="11.21875" customWidth="1"/>
    <col min="7689" max="7689" width="8.5546875" customWidth="1"/>
    <col min="7690" max="7691" width="7.21875" customWidth="1"/>
    <col min="7692" max="7692" width="7.5546875" customWidth="1"/>
    <col min="7693" max="7694" width="8.77734375" customWidth="1"/>
    <col min="7695" max="7695" width="8.21875" customWidth="1"/>
    <col min="7696" max="7696" width="9.77734375" customWidth="1"/>
    <col min="7937" max="7937" width="4" customWidth="1"/>
    <col min="7938" max="7938" width="4.21875" customWidth="1"/>
    <col min="7939" max="7939" width="5.44140625" customWidth="1"/>
    <col min="7940" max="7940" width="26.77734375" customWidth="1"/>
    <col min="7941" max="7941" width="10" customWidth="1"/>
    <col min="7942" max="7942" width="9.21875" customWidth="1"/>
    <col min="7943" max="7943" width="10.21875" customWidth="1"/>
    <col min="7944" max="7944" width="11.21875" customWidth="1"/>
    <col min="7945" max="7945" width="8.5546875" customWidth="1"/>
    <col min="7946" max="7947" width="7.21875" customWidth="1"/>
    <col min="7948" max="7948" width="7.5546875" customWidth="1"/>
    <col min="7949" max="7950" width="8.77734375" customWidth="1"/>
    <col min="7951" max="7951" width="8.21875" customWidth="1"/>
    <col min="7952" max="7952" width="9.77734375" customWidth="1"/>
    <col min="8193" max="8193" width="4" customWidth="1"/>
    <col min="8194" max="8194" width="4.21875" customWidth="1"/>
    <col min="8195" max="8195" width="5.44140625" customWidth="1"/>
    <col min="8196" max="8196" width="26.77734375" customWidth="1"/>
    <col min="8197" max="8197" width="10" customWidth="1"/>
    <col min="8198" max="8198" width="9.21875" customWidth="1"/>
    <col min="8199" max="8199" width="10.21875" customWidth="1"/>
    <col min="8200" max="8200" width="11.21875" customWidth="1"/>
    <col min="8201" max="8201" width="8.5546875" customWidth="1"/>
    <col min="8202" max="8203" width="7.21875" customWidth="1"/>
    <col min="8204" max="8204" width="7.5546875" customWidth="1"/>
    <col min="8205" max="8206" width="8.77734375" customWidth="1"/>
    <col min="8207" max="8207" width="8.21875" customWidth="1"/>
    <col min="8208" max="8208" width="9.77734375" customWidth="1"/>
    <col min="8449" max="8449" width="4" customWidth="1"/>
    <col min="8450" max="8450" width="4.21875" customWidth="1"/>
    <col min="8451" max="8451" width="5.44140625" customWidth="1"/>
    <col min="8452" max="8452" width="26.77734375" customWidth="1"/>
    <col min="8453" max="8453" width="10" customWidth="1"/>
    <col min="8454" max="8454" width="9.21875" customWidth="1"/>
    <col min="8455" max="8455" width="10.21875" customWidth="1"/>
    <col min="8456" max="8456" width="11.21875" customWidth="1"/>
    <col min="8457" max="8457" width="8.5546875" customWidth="1"/>
    <col min="8458" max="8459" width="7.21875" customWidth="1"/>
    <col min="8460" max="8460" width="7.5546875" customWidth="1"/>
    <col min="8461" max="8462" width="8.77734375" customWidth="1"/>
    <col min="8463" max="8463" width="8.21875" customWidth="1"/>
    <col min="8464" max="8464" width="9.77734375" customWidth="1"/>
    <col min="8705" max="8705" width="4" customWidth="1"/>
    <col min="8706" max="8706" width="4.21875" customWidth="1"/>
    <col min="8707" max="8707" width="5.44140625" customWidth="1"/>
    <col min="8708" max="8708" width="26.77734375" customWidth="1"/>
    <col min="8709" max="8709" width="10" customWidth="1"/>
    <col min="8710" max="8710" width="9.21875" customWidth="1"/>
    <col min="8711" max="8711" width="10.21875" customWidth="1"/>
    <col min="8712" max="8712" width="11.21875" customWidth="1"/>
    <col min="8713" max="8713" width="8.5546875" customWidth="1"/>
    <col min="8714" max="8715" width="7.21875" customWidth="1"/>
    <col min="8716" max="8716" width="7.5546875" customWidth="1"/>
    <col min="8717" max="8718" width="8.77734375" customWidth="1"/>
    <col min="8719" max="8719" width="8.21875" customWidth="1"/>
    <col min="8720" max="8720" width="9.77734375" customWidth="1"/>
    <col min="8961" max="8961" width="4" customWidth="1"/>
    <col min="8962" max="8962" width="4.21875" customWidth="1"/>
    <col min="8963" max="8963" width="5.44140625" customWidth="1"/>
    <col min="8964" max="8964" width="26.77734375" customWidth="1"/>
    <col min="8965" max="8965" width="10" customWidth="1"/>
    <col min="8966" max="8966" width="9.21875" customWidth="1"/>
    <col min="8967" max="8967" width="10.21875" customWidth="1"/>
    <col min="8968" max="8968" width="11.21875" customWidth="1"/>
    <col min="8969" max="8969" width="8.5546875" customWidth="1"/>
    <col min="8970" max="8971" width="7.21875" customWidth="1"/>
    <col min="8972" max="8972" width="7.5546875" customWidth="1"/>
    <col min="8973" max="8974" width="8.77734375" customWidth="1"/>
    <col min="8975" max="8975" width="8.21875" customWidth="1"/>
    <col min="8976" max="8976" width="9.77734375" customWidth="1"/>
    <col min="9217" max="9217" width="4" customWidth="1"/>
    <col min="9218" max="9218" width="4.21875" customWidth="1"/>
    <col min="9219" max="9219" width="5.44140625" customWidth="1"/>
    <col min="9220" max="9220" width="26.77734375" customWidth="1"/>
    <col min="9221" max="9221" width="10" customWidth="1"/>
    <col min="9222" max="9222" width="9.21875" customWidth="1"/>
    <col min="9223" max="9223" width="10.21875" customWidth="1"/>
    <col min="9224" max="9224" width="11.21875" customWidth="1"/>
    <col min="9225" max="9225" width="8.5546875" customWidth="1"/>
    <col min="9226" max="9227" width="7.21875" customWidth="1"/>
    <col min="9228" max="9228" width="7.5546875" customWidth="1"/>
    <col min="9229" max="9230" width="8.77734375" customWidth="1"/>
    <col min="9231" max="9231" width="8.21875" customWidth="1"/>
    <col min="9232" max="9232" width="9.77734375" customWidth="1"/>
    <col min="9473" max="9473" width="4" customWidth="1"/>
    <col min="9474" max="9474" width="4.21875" customWidth="1"/>
    <col min="9475" max="9475" width="5.44140625" customWidth="1"/>
    <col min="9476" max="9476" width="26.77734375" customWidth="1"/>
    <col min="9477" max="9477" width="10" customWidth="1"/>
    <col min="9478" max="9478" width="9.21875" customWidth="1"/>
    <col min="9479" max="9479" width="10.21875" customWidth="1"/>
    <col min="9480" max="9480" width="11.21875" customWidth="1"/>
    <col min="9481" max="9481" width="8.5546875" customWidth="1"/>
    <col min="9482" max="9483" width="7.21875" customWidth="1"/>
    <col min="9484" max="9484" width="7.5546875" customWidth="1"/>
    <col min="9485" max="9486" width="8.77734375" customWidth="1"/>
    <col min="9487" max="9487" width="8.21875" customWidth="1"/>
    <col min="9488" max="9488" width="9.77734375" customWidth="1"/>
    <col min="9729" max="9729" width="4" customWidth="1"/>
    <col min="9730" max="9730" width="4.21875" customWidth="1"/>
    <col min="9731" max="9731" width="5.44140625" customWidth="1"/>
    <col min="9732" max="9732" width="26.77734375" customWidth="1"/>
    <col min="9733" max="9733" width="10" customWidth="1"/>
    <col min="9734" max="9734" width="9.21875" customWidth="1"/>
    <col min="9735" max="9735" width="10.21875" customWidth="1"/>
    <col min="9736" max="9736" width="11.21875" customWidth="1"/>
    <col min="9737" max="9737" width="8.5546875" customWidth="1"/>
    <col min="9738" max="9739" width="7.21875" customWidth="1"/>
    <col min="9740" max="9740" width="7.5546875" customWidth="1"/>
    <col min="9741" max="9742" width="8.77734375" customWidth="1"/>
    <col min="9743" max="9743" width="8.21875" customWidth="1"/>
    <col min="9744" max="9744" width="9.77734375" customWidth="1"/>
    <col min="9985" max="9985" width="4" customWidth="1"/>
    <col min="9986" max="9986" width="4.21875" customWidth="1"/>
    <col min="9987" max="9987" width="5.44140625" customWidth="1"/>
    <col min="9988" max="9988" width="26.77734375" customWidth="1"/>
    <col min="9989" max="9989" width="10" customWidth="1"/>
    <col min="9990" max="9990" width="9.21875" customWidth="1"/>
    <col min="9991" max="9991" width="10.21875" customWidth="1"/>
    <col min="9992" max="9992" width="11.21875" customWidth="1"/>
    <col min="9993" max="9993" width="8.5546875" customWidth="1"/>
    <col min="9994" max="9995" width="7.21875" customWidth="1"/>
    <col min="9996" max="9996" width="7.5546875" customWidth="1"/>
    <col min="9997" max="9998" width="8.77734375" customWidth="1"/>
    <col min="9999" max="9999" width="8.21875" customWidth="1"/>
    <col min="10000" max="10000" width="9.77734375" customWidth="1"/>
    <col min="10241" max="10241" width="4" customWidth="1"/>
    <col min="10242" max="10242" width="4.21875" customWidth="1"/>
    <col min="10243" max="10243" width="5.44140625" customWidth="1"/>
    <col min="10244" max="10244" width="26.77734375" customWidth="1"/>
    <col min="10245" max="10245" width="10" customWidth="1"/>
    <col min="10246" max="10246" width="9.21875" customWidth="1"/>
    <col min="10247" max="10247" width="10.21875" customWidth="1"/>
    <col min="10248" max="10248" width="11.21875" customWidth="1"/>
    <col min="10249" max="10249" width="8.5546875" customWidth="1"/>
    <col min="10250" max="10251" width="7.21875" customWidth="1"/>
    <col min="10252" max="10252" width="7.5546875" customWidth="1"/>
    <col min="10253" max="10254" width="8.77734375" customWidth="1"/>
    <col min="10255" max="10255" width="8.21875" customWidth="1"/>
    <col min="10256" max="10256" width="9.77734375" customWidth="1"/>
    <col min="10497" max="10497" width="4" customWidth="1"/>
    <col min="10498" max="10498" width="4.21875" customWidth="1"/>
    <col min="10499" max="10499" width="5.44140625" customWidth="1"/>
    <col min="10500" max="10500" width="26.77734375" customWidth="1"/>
    <col min="10501" max="10501" width="10" customWidth="1"/>
    <col min="10502" max="10502" width="9.21875" customWidth="1"/>
    <col min="10503" max="10503" width="10.21875" customWidth="1"/>
    <col min="10504" max="10504" width="11.21875" customWidth="1"/>
    <col min="10505" max="10505" width="8.5546875" customWidth="1"/>
    <col min="10506" max="10507" width="7.21875" customWidth="1"/>
    <col min="10508" max="10508" width="7.5546875" customWidth="1"/>
    <col min="10509" max="10510" width="8.77734375" customWidth="1"/>
    <col min="10511" max="10511" width="8.21875" customWidth="1"/>
    <col min="10512" max="10512" width="9.77734375" customWidth="1"/>
    <col min="10753" max="10753" width="4" customWidth="1"/>
    <col min="10754" max="10754" width="4.21875" customWidth="1"/>
    <col min="10755" max="10755" width="5.44140625" customWidth="1"/>
    <col min="10756" max="10756" width="26.77734375" customWidth="1"/>
    <col min="10757" max="10757" width="10" customWidth="1"/>
    <col min="10758" max="10758" width="9.21875" customWidth="1"/>
    <col min="10759" max="10759" width="10.21875" customWidth="1"/>
    <col min="10760" max="10760" width="11.21875" customWidth="1"/>
    <col min="10761" max="10761" width="8.5546875" customWidth="1"/>
    <col min="10762" max="10763" width="7.21875" customWidth="1"/>
    <col min="10764" max="10764" width="7.5546875" customWidth="1"/>
    <col min="10765" max="10766" width="8.77734375" customWidth="1"/>
    <col min="10767" max="10767" width="8.21875" customWidth="1"/>
    <col min="10768" max="10768" width="9.77734375" customWidth="1"/>
    <col min="11009" max="11009" width="4" customWidth="1"/>
    <col min="11010" max="11010" width="4.21875" customWidth="1"/>
    <col min="11011" max="11011" width="5.44140625" customWidth="1"/>
    <col min="11012" max="11012" width="26.77734375" customWidth="1"/>
    <col min="11013" max="11013" width="10" customWidth="1"/>
    <col min="11014" max="11014" width="9.21875" customWidth="1"/>
    <col min="11015" max="11015" width="10.21875" customWidth="1"/>
    <col min="11016" max="11016" width="11.21875" customWidth="1"/>
    <col min="11017" max="11017" width="8.5546875" customWidth="1"/>
    <col min="11018" max="11019" width="7.21875" customWidth="1"/>
    <col min="11020" max="11020" width="7.5546875" customWidth="1"/>
    <col min="11021" max="11022" width="8.77734375" customWidth="1"/>
    <col min="11023" max="11023" width="8.21875" customWidth="1"/>
    <col min="11024" max="11024" width="9.77734375" customWidth="1"/>
    <col min="11265" max="11265" width="4" customWidth="1"/>
    <col min="11266" max="11266" width="4.21875" customWidth="1"/>
    <col min="11267" max="11267" width="5.44140625" customWidth="1"/>
    <col min="11268" max="11268" width="26.77734375" customWidth="1"/>
    <col min="11269" max="11269" width="10" customWidth="1"/>
    <col min="11270" max="11270" width="9.21875" customWidth="1"/>
    <col min="11271" max="11271" width="10.21875" customWidth="1"/>
    <col min="11272" max="11272" width="11.21875" customWidth="1"/>
    <col min="11273" max="11273" width="8.5546875" customWidth="1"/>
    <col min="11274" max="11275" width="7.21875" customWidth="1"/>
    <col min="11276" max="11276" width="7.5546875" customWidth="1"/>
    <col min="11277" max="11278" width="8.77734375" customWidth="1"/>
    <col min="11279" max="11279" width="8.21875" customWidth="1"/>
    <col min="11280" max="11280" width="9.77734375" customWidth="1"/>
    <col min="11521" max="11521" width="4" customWidth="1"/>
    <col min="11522" max="11522" width="4.21875" customWidth="1"/>
    <col min="11523" max="11523" width="5.44140625" customWidth="1"/>
    <col min="11524" max="11524" width="26.77734375" customWidth="1"/>
    <col min="11525" max="11525" width="10" customWidth="1"/>
    <col min="11526" max="11526" width="9.21875" customWidth="1"/>
    <col min="11527" max="11527" width="10.21875" customWidth="1"/>
    <col min="11528" max="11528" width="11.21875" customWidth="1"/>
    <col min="11529" max="11529" width="8.5546875" customWidth="1"/>
    <col min="11530" max="11531" width="7.21875" customWidth="1"/>
    <col min="11532" max="11532" width="7.5546875" customWidth="1"/>
    <col min="11533" max="11534" width="8.77734375" customWidth="1"/>
    <col min="11535" max="11535" width="8.21875" customWidth="1"/>
    <col min="11536" max="11536" width="9.77734375" customWidth="1"/>
    <col min="11777" max="11777" width="4" customWidth="1"/>
    <col min="11778" max="11778" width="4.21875" customWidth="1"/>
    <col min="11779" max="11779" width="5.44140625" customWidth="1"/>
    <col min="11780" max="11780" width="26.77734375" customWidth="1"/>
    <col min="11781" max="11781" width="10" customWidth="1"/>
    <col min="11782" max="11782" width="9.21875" customWidth="1"/>
    <col min="11783" max="11783" width="10.21875" customWidth="1"/>
    <col min="11784" max="11784" width="11.21875" customWidth="1"/>
    <col min="11785" max="11785" width="8.5546875" customWidth="1"/>
    <col min="11786" max="11787" width="7.21875" customWidth="1"/>
    <col min="11788" max="11788" width="7.5546875" customWidth="1"/>
    <col min="11789" max="11790" width="8.77734375" customWidth="1"/>
    <col min="11791" max="11791" width="8.21875" customWidth="1"/>
    <col min="11792" max="11792" width="9.77734375" customWidth="1"/>
    <col min="12033" max="12033" width="4" customWidth="1"/>
    <col min="12034" max="12034" width="4.21875" customWidth="1"/>
    <col min="12035" max="12035" width="5.44140625" customWidth="1"/>
    <col min="12036" max="12036" width="26.77734375" customWidth="1"/>
    <col min="12037" max="12037" width="10" customWidth="1"/>
    <col min="12038" max="12038" width="9.21875" customWidth="1"/>
    <col min="12039" max="12039" width="10.21875" customWidth="1"/>
    <col min="12040" max="12040" width="11.21875" customWidth="1"/>
    <col min="12041" max="12041" width="8.5546875" customWidth="1"/>
    <col min="12042" max="12043" width="7.21875" customWidth="1"/>
    <col min="12044" max="12044" width="7.5546875" customWidth="1"/>
    <col min="12045" max="12046" width="8.77734375" customWidth="1"/>
    <col min="12047" max="12047" width="8.21875" customWidth="1"/>
    <col min="12048" max="12048" width="9.77734375" customWidth="1"/>
    <col min="12289" max="12289" width="4" customWidth="1"/>
    <col min="12290" max="12290" width="4.21875" customWidth="1"/>
    <col min="12291" max="12291" width="5.44140625" customWidth="1"/>
    <col min="12292" max="12292" width="26.77734375" customWidth="1"/>
    <col min="12293" max="12293" width="10" customWidth="1"/>
    <col min="12294" max="12294" width="9.21875" customWidth="1"/>
    <col min="12295" max="12295" width="10.21875" customWidth="1"/>
    <col min="12296" max="12296" width="11.21875" customWidth="1"/>
    <col min="12297" max="12297" width="8.5546875" customWidth="1"/>
    <col min="12298" max="12299" width="7.21875" customWidth="1"/>
    <col min="12300" max="12300" width="7.5546875" customWidth="1"/>
    <col min="12301" max="12302" width="8.77734375" customWidth="1"/>
    <col min="12303" max="12303" width="8.21875" customWidth="1"/>
    <col min="12304" max="12304" width="9.77734375" customWidth="1"/>
    <col min="12545" max="12545" width="4" customWidth="1"/>
    <col min="12546" max="12546" width="4.21875" customWidth="1"/>
    <col min="12547" max="12547" width="5.44140625" customWidth="1"/>
    <col min="12548" max="12548" width="26.77734375" customWidth="1"/>
    <col min="12549" max="12549" width="10" customWidth="1"/>
    <col min="12550" max="12550" width="9.21875" customWidth="1"/>
    <col min="12551" max="12551" width="10.21875" customWidth="1"/>
    <col min="12552" max="12552" width="11.21875" customWidth="1"/>
    <col min="12553" max="12553" width="8.5546875" customWidth="1"/>
    <col min="12554" max="12555" width="7.21875" customWidth="1"/>
    <col min="12556" max="12556" width="7.5546875" customWidth="1"/>
    <col min="12557" max="12558" width="8.77734375" customWidth="1"/>
    <col min="12559" max="12559" width="8.21875" customWidth="1"/>
    <col min="12560" max="12560" width="9.77734375" customWidth="1"/>
    <col min="12801" max="12801" width="4" customWidth="1"/>
    <col min="12802" max="12802" width="4.21875" customWidth="1"/>
    <col min="12803" max="12803" width="5.44140625" customWidth="1"/>
    <col min="12804" max="12804" width="26.77734375" customWidth="1"/>
    <col min="12805" max="12805" width="10" customWidth="1"/>
    <col min="12806" max="12806" width="9.21875" customWidth="1"/>
    <col min="12807" max="12807" width="10.21875" customWidth="1"/>
    <col min="12808" max="12808" width="11.21875" customWidth="1"/>
    <col min="12809" max="12809" width="8.5546875" customWidth="1"/>
    <col min="12810" max="12811" width="7.21875" customWidth="1"/>
    <col min="12812" max="12812" width="7.5546875" customWidth="1"/>
    <col min="12813" max="12814" width="8.77734375" customWidth="1"/>
    <col min="12815" max="12815" width="8.21875" customWidth="1"/>
    <col min="12816" max="12816" width="9.77734375" customWidth="1"/>
    <col min="13057" max="13057" width="4" customWidth="1"/>
    <col min="13058" max="13058" width="4.21875" customWidth="1"/>
    <col min="13059" max="13059" width="5.44140625" customWidth="1"/>
    <col min="13060" max="13060" width="26.77734375" customWidth="1"/>
    <col min="13061" max="13061" width="10" customWidth="1"/>
    <col min="13062" max="13062" width="9.21875" customWidth="1"/>
    <col min="13063" max="13063" width="10.21875" customWidth="1"/>
    <col min="13064" max="13064" width="11.21875" customWidth="1"/>
    <col min="13065" max="13065" width="8.5546875" customWidth="1"/>
    <col min="13066" max="13067" width="7.21875" customWidth="1"/>
    <col min="13068" max="13068" width="7.5546875" customWidth="1"/>
    <col min="13069" max="13070" width="8.77734375" customWidth="1"/>
    <col min="13071" max="13071" width="8.21875" customWidth="1"/>
    <col min="13072" max="13072" width="9.77734375" customWidth="1"/>
    <col min="13313" max="13313" width="4" customWidth="1"/>
    <col min="13314" max="13314" width="4.21875" customWidth="1"/>
    <col min="13315" max="13315" width="5.44140625" customWidth="1"/>
    <col min="13316" max="13316" width="26.77734375" customWidth="1"/>
    <col min="13317" max="13317" width="10" customWidth="1"/>
    <col min="13318" max="13318" width="9.21875" customWidth="1"/>
    <col min="13319" max="13319" width="10.21875" customWidth="1"/>
    <col min="13320" max="13320" width="11.21875" customWidth="1"/>
    <col min="13321" max="13321" width="8.5546875" customWidth="1"/>
    <col min="13322" max="13323" width="7.21875" customWidth="1"/>
    <col min="13324" max="13324" width="7.5546875" customWidth="1"/>
    <col min="13325" max="13326" width="8.77734375" customWidth="1"/>
    <col min="13327" max="13327" width="8.21875" customWidth="1"/>
    <col min="13328" max="13328" width="9.77734375" customWidth="1"/>
    <col min="13569" max="13569" width="4" customWidth="1"/>
    <col min="13570" max="13570" width="4.21875" customWidth="1"/>
    <col min="13571" max="13571" width="5.44140625" customWidth="1"/>
    <col min="13572" max="13572" width="26.77734375" customWidth="1"/>
    <col min="13573" max="13573" width="10" customWidth="1"/>
    <col min="13574" max="13574" width="9.21875" customWidth="1"/>
    <col min="13575" max="13575" width="10.21875" customWidth="1"/>
    <col min="13576" max="13576" width="11.21875" customWidth="1"/>
    <col min="13577" max="13577" width="8.5546875" customWidth="1"/>
    <col min="13578" max="13579" width="7.21875" customWidth="1"/>
    <col min="13580" max="13580" width="7.5546875" customWidth="1"/>
    <col min="13581" max="13582" width="8.77734375" customWidth="1"/>
    <col min="13583" max="13583" width="8.21875" customWidth="1"/>
    <col min="13584" max="13584" width="9.77734375" customWidth="1"/>
    <col min="13825" max="13825" width="4" customWidth="1"/>
    <col min="13826" max="13826" width="4.21875" customWidth="1"/>
    <col min="13827" max="13827" width="5.44140625" customWidth="1"/>
    <col min="13828" max="13828" width="26.77734375" customWidth="1"/>
    <col min="13829" max="13829" width="10" customWidth="1"/>
    <col min="13830" max="13830" width="9.21875" customWidth="1"/>
    <col min="13831" max="13831" width="10.21875" customWidth="1"/>
    <col min="13832" max="13832" width="11.21875" customWidth="1"/>
    <col min="13833" max="13833" width="8.5546875" customWidth="1"/>
    <col min="13834" max="13835" width="7.21875" customWidth="1"/>
    <col min="13836" max="13836" width="7.5546875" customWidth="1"/>
    <col min="13837" max="13838" width="8.77734375" customWidth="1"/>
    <col min="13839" max="13839" width="8.21875" customWidth="1"/>
    <col min="13840" max="13840" width="9.77734375" customWidth="1"/>
    <col min="14081" max="14081" width="4" customWidth="1"/>
    <col min="14082" max="14082" width="4.21875" customWidth="1"/>
    <col min="14083" max="14083" width="5.44140625" customWidth="1"/>
    <col min="14084" max="14084" width="26.77734375" customWidth="1"/>
    <col min="14085" max="14085" width="10" customWidth="1"/>
    <col min="14086" max="14086" width="9.21875" customWidth="1"/>
    <col min="14087" max="14087" width="10.21875" customWidth="1"/>
    <col min="14088" max="14088" width="11.21875" customWidth="1"/>
    <col min="14089" max="14089" width="8.5546875" customWidth="1"/>
    <col min="14090" max="14091" width="7.21875" customWidth="1"/>
    <col min="14092" max="14092" width="7.5546875" customWidth="1"/>
    <col min="14093" max="14094" width="8.77734375" customWidth="1"/>
    <col min="14095" max="14095" width="8.21875" customWidth="1"/>
    <col min="14096" max="14096" width="9.77734375" customWidth="1"/>
    <col min="14337" max="14337" width="4" customWidth="1"/>
    <col min="14338" max="14338" width="4.21875" customWidth="1"/>
    <col min="14339" max="14339" width="5.44140625" customWidth="1"/>
    <col min="14340" max="14340" width="26.77734375" customWidth="1"/>
    <col min="14341" max="14341" width="10" customWidth="1"/>
    <col min="14342" max="14342" width="9.21875" customWidth="1"/>
    <col min="14343" max="14343" width="10.21875" customWidth="1"/>
    <col min="14344" max="14344" width="11.21875" customWidth="1"/>
    <col min="14345" max="14345" width="8.5546875" customWidth="1"/>
    <col min="14346" max="14347" width="7.21875" customWidth="1"/>
    <col min="14348" max="14348" width="7.5546875" customWidth="1"/>
    <col min="14349" max="14350" width="8.77734375" customWidth="1"/>
    <col min="14351" max="14351" width="8.21875" customWidth="1"/>
    <col min="14352" max="14352" width="9.77734375" customWidth="1"/>
    <col min="14593" max="14593" width="4" customWidth="1"/>
    <col min="14594" max="14594" width="4.21875" customWidth="1"/>
    <col min="14595" max="14595" width="5.44140625" customWidth="1"/>
    <col min="14596" max="14596" width="26.77734375" customWidth="1"/>
    <col min="14597" max="14597" width="10" customWidth="1"/>
    <col min="14598" max="14598" width="9.21875" customWidth="1"/>
    <col min="14599" max="14599" width="10.21875" customWidth="1"/>
    <col min="14600" max="14600" width="11.21875" customWidth="1"/>
    <col min="14601" max="14601" width="8.5546875" customWidth="1"/>
    <col min="14602" max="14603" width="7.21875" customWidth="1"/>
    <col min="14604" max="14604" width="7.5546875" customWidth="1"/>
    <col min="14605" max="14606" width="8.77734375" customWidth="1"/>
    <col min="14607" max="14607" width="8.21875" customWidth="1"/>
    <col min="14608" max="14608" width="9.77734375" customWidth="1"/>
    <col min="14849" max="14849" width="4" customWidth="1"/>
    <col min="14850" max="14850" width="4.21875" customWidth="1"/>
    <col min="14851" max="14851" width="5.44140625" customWidth="1"/>
    <col min="14852" max="14852" width="26.77734375" customWidth="1"/>
    <col min="14853" max="14853" width="10" customWidth="1"/>
    <col min="14854" max="14854" width="9.21875" customWidth="1"/>
    <col min="14855" max="14855" width="10.21875" customWidth="1"/>
    <col min="14856" max="14856" width="11.21875" customWidth="1"/>
    <col min="14857" max="14857" width="8.5546875" customWidth="1"/>
    <col min="14858" max="14859" width="7.21875" customWidth="1"/>
    <col min="14860" max="14860" width="7.5546875" customWidth="1"/>
    <col min="14861" max="14862" width="8.77734375" customWidth="1"/>
    <col min="14863" max="14863" width="8.21875" customWidth="1"/>
    <col min="14864" max="14864" width="9.77734375" customWidth="1"/>
    <col min="15105" max="15105" width="4" customWidth="1"/>
    <col min="15106" max="15106" width="4.21875" customWidth="1"/>
    <col min="15107" max="15107" width="5.44140625" customWidth="1"/>
    <col min="15108" max="15108" width="26.77734375" customWidth="1"/>
    <col min="15109" max="15109" width="10" customWidth="1"/>
    <col min="15110" max="15110" width="9.21875" customWidth="1"/>
    <col min="15111" max="15111" width="10.21875" customWidth="1"/>
    <col min="15112" max="15112" width="11.21875" customWidth="1"/>
    <col min="15113" max="15113" width="8.5546875" customWidth="1"/>
    <col min="15114" max="15115" width="7.21875" customWidth="1"/>
    <col min="15116" max="15116" width="7.5546875" customWidth="1"/>
    <col min="15117" max="15118" width="8.77734375" customWidth="1"/>
    <col min="15119" max="15119" width="8.21875" customWidth="1"/>
    <col min="15120" max="15120" width="9.77734375" customWidth="1"/>
    <col min="15361" max="15361" width="4" customWidth="1"/>
    <col min="15362" max="15362" width="4.21875" customWidth="1"/>
    <col min="15363" max="15363" width="5.44140625" customWidth="1"/>
    <col min="15364" max="15364" width="26.77734375" customWidth="1"/>
    <col min="15365" max="15365" width="10" customWidth="1"/>
    <col min="15366" max="15366" width="9.21875" customWidth="1"/>
    <col min="15367" max="15367" width="10.21875" customWidth="1"/>
    <col min="15368" max="15368" width="11.21875" customWidth="1"/>
    <col min="15369" max="15369" width="8.5546875" customWidth="1"/>
    <col min="15370" max="15371" width="7.21875" customWidth="1"/>
    <col min="15372" max="15372" width="7.5546875" customWidth="1"/>
    <col min="15373" max="15374" width="8.77734375" customWidth="1"/>
    <col min="15375" max="15375" width="8.21875" customWidth="1"/>
    <col min="15376" max="15376" width="9.77734375" customWidth="1"/>
    <col min="15617" max="15617" width="4" customWidth="1"/>
    <col min="15618" max="15618" width="4.21875" customWidth="1"/>
    <col min="15619" max="15619" width="5.44140625" customWidth="1"/>
    <col min="15620" max="15620" width="26.77734375" customWidth="1"/>
    <col min="15621" max="15621" width="10" customWidth="1"/>
    <col min="15622" max="15622" width="9.21875" customWidth="1"/>
    <col min="15623" max="15623" width="10.21875" customWidth="1"/>
    <col min="15624" max="15624" width="11.21875" customWidth="1"/>
    <col min="15625" max="15625" width="8.5546875" customWidth="1"/>
    <col min="15626" max="15627" width="7.21875" customWidth="1"/>
    <col min="15628" max="15628" width="7.5546875" customWidth="1"/>
    <col min="15629" max="15630" width="8.77734375" customWidth="1"/>
    <col min="15631" max="15631" width="8.21875" customWidth="1"/>
    <col min="15632" max="15632" width="9.77734375" customWidth="1"/>
    <col min="15873" max="15873" width="4" customWidth="1"/>
    <col min="15874" max="15874" width="4.21875" customWidth="1"/>
    <col min="15875" max="15875" width="5.44140625" customWidth="1"/>
    <col min="15876" max="15876" width="26.77734375" customWidth="1"/>
    <col min="15877" max="15877" width="10" customWidth="1"/>
    <col min="15878" max="15878" width="9.21875" customWidth="1"/>
    <col min="15879" max="15879" width="10.21875" customWidth="1"/>
    <col min="15880" max="15880" width="11.21875" customWidth="1"/>
    <col min="15881" max="15881" width="8.5546875" customWidth="1"/>
    <col min="15882" max="15883" width="7.21875" customWidth="1"/>
    <col min="15884" max="15884" width="7.5546875" customWidth="1"/>
    <col min="15885" max="15886" width="8.77734375" customWidth="1"/>
    <col min="15887" max="15887" width="8.21875" customWidth="1"/>
    <col min="15888" max="15888" width="9.77734375" customWidth="1"/>
    <col min="16129" max="16129" width="4" customWidth="1"/>
    <col min="16130" max="16130" width="4.21875" customWidth="1"/>
    <col min="16131" max="16131" width="5.44140625" customWidth="1"/>
    <col min="16132" max="16132" width="26.77734375" customWidth="1"/>
    <col min="16133" max="16133" width="10" customWidth="1"/>
    <col min="16134" max="16134" width="9.21875" customWidth="1"/>
    <col min="16135" max="16135" width="10.21875" customWidth="1"/>
    <col min="16136" max="16136" width="11.21875" customWidth="1"/>
    <col min="16137" max="16137" width="8.5546875" customWidth="1"/>
    <col min="16138" max="16139" width="7.21875" customWidth="1"/>
    <col min="16140" max="16140" width="7.5546875" customWidth="1"/>
    <col min="16141" max="16142" width="8.77734375" customWidth="1"/>
    <col min="16143" max="16143" width="8.21875" customWidth="1"/>
    <col min="16144" max="16144" width="9.77734375" customWidth="1"/>
  </cols>
  <sheetData>
    <row r="1" spans="1:16" ht="14.1" customHeight="1" x14ac:dyDescent="0.25">
      <c r="A1" s="1"/>
      <c r="B1" s="2"/>
      <c r="C1" s="2"/>
      <c r="D1" s="224" t="s">
        <v>0</v>
      </c>
      <c r="E1" s="224"/>
      <c r="F1" s="224"/>
      <c r="G1" s="224"/>
      <c r="H1" s="224"/>
      <c r="I1" s="224"/>
      <c r="J1" s="224"/>
      <c r="K1" s="224"/>
      <c r="L1" s="224"/>
      <c r="M1" s="230" t="s">
        <v>77</v>
      </c>
      <c r="N1" s="230"/>
      <c r="O1" s="230"/>
      <c r="P1" s="176"/>
    </row>
    <row r="2" spans="1:16" ht="14.1" customHeight="1" x14ac:dyDescent="0.25">
      <c r="A2" s="1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25"/>
      <c r="M2" s="230" t="s">
        <v>207</v>
      </c>
      <c r="N2" s="230"/>
      <c r="O2" s="230"/>
      <c r="P2" s="176"/>
    </row>
    <row r="3" spans="1:16" ht="14.1" customHeight="1" x14ac:dyDescent="0.25">
      <c r="A3" s="1"/>
      <c r="B3" s="8"/>
      <c r="C3" s="8"/>
      <c r="D3" s="226" t="s">
        <v>76</v>
      </c>
      <c r="E3" s="226"/>
      <c r="F3" s="226"/>
      <c r="G3" s="226"/>
      <c r="H3" s="226"/>
      <c r="I3" s="226"/>
      <c r="J3" s="226"/>
      <c r="K3" s="226"/>
      <c r="L3" s="226"/>
      <c r="M3" s="8"/>
      <c r="N3" s="9"/>
      <c r="O3" s="9"/>
      <c r="P3" s="9"/>
    </row>
    <row r="4" spans="1:16" ht="14.1" customHeight="1" x14ac:dyDescent="0.25">
      <c r="A4" s="1"/>
      <c r="B4" s="176"/>
      <c r="C4" s="176"/>
      <c r="D4" s="227" t="s">
        <v>1</v>
      </c>
      <c r="E4" s="227"/>
      <c r="F4" s="227"/>
      <c r="G4" s="227"/>
      <c r="H4" s="227"/>
      <c r="I4" s="227"/>
      <c r="J4" s="227"/>
      <c r="K4" s="227"/>
      <c r="L4" s="227"/>
      <c r="M4" s="231" t="s">
        <v>111</v>
      </c>
      <c r="N4" s="231"/>
      <c r="O4" s="231"/>
      <c r="P4" s="9"/>
    </row>
    <row r="5" spans="1:16" ht="14.1" customHeight="1" x14ac:dyDescent="0.25">
      <c r="A5" s="1"/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230" t="s">
        <v>149</v>
      </c>
      <c r="N5" s="230"/>
      <c r="O5" s="230"/>
      <c r="P5" s="230"/>
    </row>
    <row r="6" spans="1:16" ht="14.1" customHeight="1" x14ac:dyDescent="0.25">
      <c r="A6" s="1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24"/>
      <c r="M6" s="230" t="s">
        <v>150</v>
      </c>
      <c r="N6" s="230"/>
      <c r="O6" s="230"/>
      <c r="P6" s="230"/>
    </row>
    <row r="7" spans="1:16" ht="16.2" customHeight="1" x14ac:dyDescent="0.25">
      <c r="A7" s="1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225"/>
      <c r="M7" s="6"/>
      <c r="N7" s="6"/>
      <c r="O7" s="9"/>
      <c r="P7" s="9"/>
    </row>
    <row r="8" spans="1:16" ht="17.25" customHeight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 t="s">
        <v>4</v>
      </c>
      <c r="O8" s="9"/>
      <c r="P8" s="9"/>
    </row>
    <row r="9" spans="1:16" ht="22.5" customHeight="1" x14ac:dyDescent="0.25">
      <c r="A9" s="1"/>
      <c r="B9" s="225" t="s">
        <v>121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9"/>
      <c r="P9" s="9"/>
    </row>
    <row r="10" spans="1:16" ht="25.2" x14ac:dyDescent="0.3">
      <c r="A10" s="148"/>
      <c r="B10" s="178"/>
      <c r="C10" s="9"/>
      <c r="D10" s="149"/>
      <c r="E10" s="149"/>
      <c r="F10" s="245" t="s">
        <v>122</v>
      </c>
      <c r="G10" s="245"/>
      <c r="H10" s="150"/>
      <c r="I10" s="178"/>
      <c r="J10" s="178"/>
      <c r="K10" s="178"/>
      <c r="L10" s="178"/>
      <c r="M10" s="178"/>
      <c r="N10" s="178"/>
      <c r="O10" s="178"/>
      <c r="P10" s="178"/>
    </row>
    <row r="11" spans="1:16" ht="18" x14ac:dyDescent="0.25">
      <c r="A11" s="1"/>
      <c r="B11" s="151" t="s">
        <v>123</v>
      </c>
      <c r="C11" s="170"/>
      <c r="D11" s="170"/>
      <c r="E11" s="170"/>
      <c r="F11" s="170"/>
      <c r="G11" s="169"/>
      <c r="H11" s="17"/>
      <c r="I11" s="17"/>
      <c r="J11" s="17"/>
      <c r="K11" s="17"/>
      <c r="L11" s="17"/>
      <c r="M11" s="169"/>
      <c r="N11" s="17"/>
      <c r="O11" s="18"/>
      <c r="P11" s="152"/>
    </row>
    <row r="12" spans="1:16" ht="13.5" customHeight="1" x14ac:dyDescent="0.25">
      <c r="B12" s="228" t="s">
        <v>6</v>
      </c>
      <c r="C12" s="220" t="s">
        <v>7</v>
      </c>
      <c r="D12" s="228" t="s">
        <v>8</v>
      </c>
      <c r="E12" s="220" t="s">
        <v>9</v>
      </c>
      <c r="F12" s="237" t="s">
        <v>10</v>
      </c>
      <c r="G12" s="220" t="s">
        <v>11</v>
      </c>
      <c r="H12" s="219" t="s">
        <v>124</v>
      </c>
      <c r="I12" s="220" t="s">
        <v>125</v>
      </c>
      <c r="J12" s="220"/>
      <c r="K12" s="220" t="s">
        <v>126</v>
      </c>
      <c r="L12" s="220"/>
      <c r="M12" s="243" t="s">
        <v>15</v>
      </c>
      <c r="N12" s="228" t="s">
        <v>127</v>
      </c>
      <c r="O12" s="43"/>
      <c r="P12" s="43"/>
    </row>
    <row r="13" spans="1:16" ht="13.5" customHeight="1" x14ac:dyDescent="0.25">
      <c r="B13" s="228"/>
      <c r="C13" s="220"/>
      <c r="D13" s="228"/>
      <c r="E13" s="220"/>
      <c r="F13" s="237"/>
      <c r="G13" s="220"/>
      <c r="H13" s="219"/>
      <c r="I13" s="168" t="s">
        <v>128</v>
      </c>
      <c r="J13" s="168" t="s">
        <v>129</v>
      </c>
      <c r="K13" s="168" t="s">
        <v>130</v>
      </c>
      <c r="L13" s="168" t="s">
        <v>129</v>
      </c>
      <c r="M13" s="243"/>
      <c r="N13" s="228"/>
      <c r="O13" s="43"/>
      <c r="P13" s="43"/>
    </row>
    <row r="14" spans="1:16" ht="20.100000000000001" customHeight="1" x14ac:dyDescent="0.25">
      <c r="A14" s="153"/>
      <c r="B14" s="21">
        <f>B13+1</f>
        <v>1</v>
      </c>
      <c r="C14" s="179">
        <v>200</v>
      </c>
      <c r="D14" s="180" t="s">
        <v>39</v>
      </c>
      <c r="E14" s="183">
        <v>87671</v>
      </c>
      <c r="F14" s="183">
        <v>611</v>
      </c>
      <c r="G14" s="154" t="s">
        <v>28</v>
      </c>
      <c r="H14" s="155">
        <v>2.4</v>
      </c>
      <c r="I14" s="156" t="s">
        <v>151</v>
      </c>
      <c r="J14" s="155">
        <v>359</v>
      </c>
      <c r="K14" s="155" t="s">
        <v>24</v>
      </c>
      <c r="L14" s="155">
        <v>0</v>
      </c>
      <c r="M14" s="186" t="s">
        <v>153</v>
      </c>
      <c r="N14" s="147">
        <v>823.4</v>
      </c>
      <c r="O14" s="157"/>
      <c r="P14" s="157"/>
    </row>
    <row r="15" spans="1:16" ht="20.100000000000001" customHeight="1" x14ac:dyDescent="0.25">
      <c r="A15" s="153"/>
      <c r="B15" s="21">
        <f>B14+1</f>
        <v>2</v>
      </c>
      <c r="C15" s="179">
        <v>40</v>
      </c>
      <c r="D15" s="180" t="s">
        <v>108</v>
      </c>
      <c r="E15" s="183">
        <v>87670</v>
      </c>
      <c r="F15" s="183">
        <v>613</v>
      </c>
      <c r="G15" s="154" t="s">
        <v>28</v>
      </c>
      <c r="H15" s="155" t="s">
        <v>146</v>
      </c>
      <c r="I15" s="155" t="s">
        <v>152</v>
      </c>
      <c r="J15" s="155">
        <v>354</v>
      </c>
      <c r="K15" s="155">
        <v>704</v>
      </c>
      <c r="L15" s="155">
        <v>30</v>
      </c>
      <c r="M15" s="186" t="s">
        <v>154</v>
      </c>
      <c r="N15" s="147">
        <v>880.7</v>
      </c>
      <c r="O15" s="157"/>
      <c r="P15" s="157"/>
    </row>
    <row r="16" spans="1:16" ht="20.100000000000001" customHeight="1" x14ac:dyDescent="0.25">
      <c r="A16" s="153"/>
      <c r="B16" s="21">
        <v>3</v>
      </c>
      <c r="C16" s="179">
        <v>120</v>
      </c>
      <c r="D16" s="180" t="s">
        <v>49</v>
      </c>
      <c r="E16" s="179">
        <v>85413</v>
      </c>
      <c r="F16" s="181" t="s">
        <v>65</v>
      </c>
      <c r="G16" s="154" t="s">
        <v>62</v>
      </c>
      <c r="H16" s="155">
        <v>2.4</v>
      </c>
      <c r="I16" s="155" t="s">
        <v>152</v>
      </c>
      <c r="J16" s="155">
        <v>354</v>
      </c>
      <c r="K16" s="155">
        <v>189</v>
      </c>
      <c r="L16" s="155">
        <v>82</v>
      </c>
      <c r="M16" s="186" t="s">
        <v>155</v>
      </c>
      <c r="N16" s="187">
        <v>1000</v>
      </c>
      <c r="O16" s="157"/>
      <c r="P16" s="157"/>
    </row>
    <row r="17" spans="1:16" ht="19.5" customHeight="1" x14ac:dyDescent="0.3">
      <c r="A17" s="148"/>
      <c r="B17" s="178"/>
      <c r="C17" s="9"/>
      <c r="D17" s="149"/>
      <c r="E17" s="149"/>
      <c r="F17" s="241" t="s">
        <v>131</v>
      </c>
      <c r="G17" s="241"/>
      <c r="H17" s="150"/>
      <c r="I17" s="178"/>
      <c r="J17" s="178"/>
      <c r="K17" s="178"/>
      <c r="L17" s="178"/>
      <c r="M17" s="178"/>
      <c r="N17" s="178"/>
      <c r="O17" s="178"/>
      <c r="P17" s="178"/>
    </row>
    <row r="18" spans="1:16" ht="12.75" customHeight="1" x14ac:dyDescent="0.25">
      <c r="A18" s="1"/>
      <c r="B18" s="151" t="s">
        <v>123</v>
      </c>
      <c r="C18" s="170"/>
      <c r="D18" s="170"/>
      <c r="E18" s="170"/>
      <c r="F18" s="170"/>
      <c r="G18" s="169"/>
      <c r="H18" s="17"/>
      <c r="I18" s="17"/>
      <c r="J18" s="17"/>
      <c r="K18" s="17"/>
      <c r="L18" s="17"/>
      <c r="M18" s="169"/>
      <c r="N18" s="17"/>
      <c r="O18" s="18"/>
      <c r="P18" s="152"/>
    </row>
    <row r="19" spans="1:16" ht="13.5" customHeight="1" x14ac:dyDescent="0.25">
      <c r="B19" s="228" t="s">
        <v>6</v>
      </c>
      <c r="C19" s="220" t="s">
        <v>7</v>
      </c>
      <c r="D19" s="228" t="s">
        <v>8</v>
      </c>
      <c r="E19" s="220" t="s">
        <v>9</v>
      </c>
      <c r="F19" s="237" t="s">
        <v>10</v>
      </c>
      <c r="G19" s="220" t="s">
        <v>11</v>
      </c>
      <c r="H19" s="219" t="s">
        <v>124</v>
      </c>
      <c r="I19" s="220" t="s">
        <v>125</v>
      </c>
      <c r="J19" s="220"/>
      <c r="K19" s="220" t="s">
        <v>126</v>
      </c>
      <c r="L19" s="220"/>
      <c r="M19" s="243" t="s">
        <v>15</v>
      </c>
      <c r="N19" s="228" t="s">
        <v>127</v>
      </c>
      <c r="O19" s="43"/>
      <c r="P19" s="43"/>
    </row>
    <row r="20" spans="1:16" ht="13.5" customHeight="1" x14ac:dyDescent="0.25">
      <c r="B20" s="228"/>
      <c r="C20" s="220"/>
      <c r="D20" s="228"/>
      <c r="E20" s="220"/>
      <c r="F20" s="237"/>
      <c r="G20" s="220"/>
      <c r="H20" s="219"/>
      <c r="I20" s="168" t="s">
        <v>128</v>
      </c>
      <c r="J20" s="168" t="s">
        <v>129</v>
      </c>
      <c r="K20" s="168" t="s">
        <v>130</v>
      </c>
      <c r="L20" s="168" t="s">
        <v>129</v>
      </c>
      <c r="M20" s="243"/>
      <c r="N20" s="228"/>
      <c r="O20" s="43"/>
      <c r="P20" s="43"/>
    </row>
    <row r="21" spans="1:16" ht="20.100000000000001" customHeight="1" x14ac:dyDescent="0.25">
      <c r="A21" s="153"/>
      <c r="B21" s="21">
        <v>1</v>
      </c>
      <c r="C21" s="179">
        <v>200</v>
      </c>
      <c r="D21" s="180" t="s">
        <v>39</v>
      </c>
      <c r="E21" s="183">
        <v>87671</v>
      </c>
      <c r="F21" s="183">
        <v>611</v>
      </c>
      <c r="G21" s="154" t="s">
        <v>28</v>
      </c>
      <c r="H21" s="155">
        <v>2.4</v>
      </c>
      <c r="I21" s="155" t="s">
        <v>156</v>
      </c>
      <c r="J21" s="155">
        <v>357</v>
      </c>
      <c r="K21" s="155">
        <v>429</v>
      </c>
      <c r="L21" s="155">
        <v>58</v>
      </c>
      <c r="M21" s="186" t="s">
        <v>159</v>
      </c>
      <c r="N21" s="147">
        <v>918.1</v>
      </c>
      <c r="O21" s="157"/>
      <c r="P21" s="157"/>
    </row>
    <row r="22" spans="1:16" ht="20.100000000000001" customHeight="1" x14ac:dyDescent="0.25">
      <c r="A22" s="153"/>
      <c r="B22" s="21">
        <v>2</v>
      </c>
      <c r="C22" s="179">
        <v>120</v>
      </c>
      <c r="D22" s="180" t="s">
        <v>49</v>
      </c>
      <c r="E22" s="179">
        <v>85413</v>
      </c>
      <c r="F22" s="181" t="s">
        <v>65</v>
      </c>
      <c r="G22" s="154" t="s">
        <v>62</v>
      </c>
      <c r="H22" s="155">
        <v>2.4</v>
      </c>
      <c r="I22" s="155" t="s">
        <v>157</v>
      </c>
      <c r="J22" s="155">
        <v>360</v>
      </c>
      <c r="K22" s="155">
        <v>90</v>
      </c>
      <c r="L22" s="155">
        <v>92</v>
      </c>
      <c r="M22" s="186" t="s">
        <v>160</v>
      </c>
      <c r="N22" s="187">
        <v>1000</v>
      </c>
      <c r="O22" s="157"/>
      <c r="P22" s="157"/>
    </row>
    <row r="23" spans="1:16" ht="20.100000000000001" customHeight="1" x14ac:dyDescent="0.25">
      <c r="A23" s="153"/>
      <c r="B23" s="21">
        <v>3</v>
      </c>
      <c r="C23" s="179">
        <v>40</v>
      </c>
      <c r="D23" s="180" t="s">
        <v>108</v>
      </c>
      <c r="E23" s="183">
        <v>87670</v>
      </c>
      <c r="F23" s="183">
        <v>613</v>
      </c>
      <c r="G23" s="154" t="s">
        <v>28</v>
      </c>
      <c r="H23" s="155" t="s">
        <v>146</v>
      </c>
      <c r="I23" s="155" t="s">
        <v>158</v>
      </c>
      <c r="J23" s="155">
        <v>339</v>
      </c>
      <c r="K23" s="155" t="s">
        <v>24</v>
      </c>
      <c r="L23" s="155">
        <v>0</v>
      </c>
      <c r="M23" s="186" t="s">
        <v>161</v>
      </c>
      <c r="N23" s="147">
        <v>750</v>
      </c>
      <c r="O23" s="157"/>
      <c r="P23" s="157"/>
    </row>
    <row r="24" spans="1:16" ht="20.100000000000001" customHeight="1" x14ac:dyDescent="0.3">
      <c r="A24" s="153"/>
      <c r="B24" s="35"/>
      <c r="C24" s="36"/>
      <c r="D24" s="64"/>
      <c r="E24" s="65"/>
      <c r="F24" s="241" t="s">
        <v>132</v>
      </c>
      <c r="G24" s="241"/>
      <c r="H24" s="150"/>
      <c r="I24" s="36"/>
      <c r="J24" s="36"/>
      <c r="K24" s="36"/>
      <c r="L24" s="36"/>
      <c r="M24" s="38"/>
      <c r="N24" s="161"/>
      <c r="O24" s="157"/>
      <c r="P24" s="157"/>
    </row>
    <row r="25" spans="1:16" ht="20.100000000000001" customHeight="1" x14ac:dyDescent="0.25">
      <c r="B25" s="151"/>
      <c r="C25" s="158"/>
      <c r="D25" s="159"/>
      <c r="E25" s="159"/>
      <c r="F25" s="160"/>
      <c r="G25" s="101"/>
      <c r="H25" s="35"/>
      <c r="I25" s="35"/>
      <c r="J25" s="58"/>
      <c r="K25" s="58"/>
      <c r="L25" s="35"/>
      <c r="M25" s="38"/>
      <c r="N25" s="161"/>
      <c r="O25" s="43"/>
      <c r="P25" s="43"/>
    </row>
    <row r="26" spans="1:16" ht="12.75" customHeight="1" x14ac:dyDescent="0.25">
      <c r="B26" s="228" t="s">
        <v>6</v>
      </c>
      <c r="C26" s="220" t="s">
        <v>7</v>
      </c>
      <c r="D26" s="228" t="s">
        <v>8</v>
      </c>
      <c r="E26" s="220" t="s">
        <v>9</v>
      </c>
      <c r="F26" s="237" t="s">
        <v>10</v>
      </c>
      <c r="G26" s="220" t="s">
        <v>11</v>
      </c>
      <c r="H26" s="219" t="s">
        <v>124</v>
      </c>
      <c r="I26" s="220" t="s">
        <v>125</v>
      </c>
      <c r="J26" s="220"/>
      <c r="K26" s="220" t="s">
        <v>126</v>
      </c>
      <c r="L26" s="220"/>
      <c r="M26" s="243" t="s">
        <v>15</v>
      </c>
      <c r="N26" s="228" t="s">
        <v>127</v>
      </c>
      <c r="O26" s="43"/>
      <c r="P26" s="43"/>
    </row>
    <row r="27" spans="1:16" ht="13.5" customHeight="1" x14ac:dyDescent="0.25">
      <c r="B27" s="228"/>
      <c r="C27" s="220"/>
      <c r="D27" s="228"/>
      <c r="E27" s="220"/>
      <c r="F27" s="237"/>
      <c r="G27" s="220"/>
      <c r="H27" s="219"/>
      <c r="I27" s="168" t="s">
        <v>128</v>
      </c>
      <c r="J27" s="168" t="s">
        <v>129</v>
      </c>
      <c r="K27" s="168" t="s">
        <v>130</v>
      </c>
      <c r="L27" s="168" t="s">
        <v>129</v>
      </c>
      <c r="M27" s="243"/>
      <c r="N27" s="228"/>
      <c r="O27" s="43"/>
      <c r="P27" s="43"/>
    </row>
    <row r="28" spans="1:16" ht="20.100000000000001" customHeight="1" x14ac:dyDescent="0.25">
      <c r="B28" s="21">
        <f>B27+1</f>
        <v>1</v>
      </c>
      <c r="C28" s="179">
        <v>40</v>
      </c>
      <c r="D28" s="180" t="s">
        <v>108</v>
      </c>
      <c r="E28" s="183">
        <v>87670</v>
      </c>
      <c r="F28" s="183">
        <v>613</v>
      </c>
      <c r="G28" s="154" t="s">
        <v>28</v>
      </c>
      <c r="H28" s="155" t="s">
        <v>146</v>
      </c>
      <c r="I28" s="155" t="s">
        <v>162</v>
      </c>
      <c r="J28" s="155">
        <v>151</v>
      </c>
      <c r="K28" s="155" t="s">
        <v>24</v>
      </c>
      <c r="L28" s="155">
        <v>0</v>
      </c>
      <c r="M28" s="186" t="s">
        <v>165</v>
      </c>
      <c r="N28" s="147">
        <v>417.1</v>
      </c>
      <c r="O28" s="43"/>
      <c r="P28" s="43"/>
    </row>
    <row r="29" spans="1:16" ht="20.100000000000001" customHeight="1" x14ac:dyDescent="0.25">
      <c r="B29" s="21">
        <f>B28+1</f>
        <v>2</v>
      </c>
      <c r="C29" s="179">
        <v>200</v>
      </c>
      <c r="D29" s="180" t="s">
        <v>39</v>
      </c>
      <c r="E29" s="183">
        <v>87671</v>
      </c>
      <c r="F29" s="183">
        <v>611</v>
      </c>
      <c r="G29" s="154" t="s">
        <v>28</v>
      </c>
      <c r="H29" s="155">
        <v>2.4</v>
      </c>
      <c r="I29" s="155" t="s">
        <v>163</v>
      </c>
      <c r="J29" s="155">
        <v>268</v>
      </c>
      <c r="K29" s="155">
        <v>67</v>
      </c>
      <c r="L29" s="155">
        <v>94</v>
      </c>
      <c r="M29" s="186" t="s">
        <v>166</v>
      </c>
      <c r="N29" s="187">
        <v>1000</v>
      </c>
      <c r="O29" s="43"/>
      <c r="P29" s="43"/>
    </row>
    <row r="30" spans="1:16" ht="20.100000000000001" customHeight="1" x14ac:dyDescent="0.25">
      <c r="B30" s="21">
        <f>B29+1</f>
        <v>3</v>
      </c>
      <c r="C30" s="179">
        <v>120</v>
      </c>
      <c r="D30" s="180" t="s">
        <v>49</v>
      </c>
      <c r="E30" s="179">
        <v>85413</v>
      </c>
      <c r="F30" s="181" t="s">
        <v>65</v>
      </c>
      <c r="G30" s="154" t="s">
        <v>62</v>
      </c>
      <c r="H30" s="155">
        <v>2.4</v>
      </c>
      <c r="I30" s="155" t="s">
        <v>164</v>
      </c>
      <c r="J30" s="155">
        <v>273</v>
      </c>
      <c r="K30" s="155">
        <v>142</v>
      </c>
      <c r="L30" s="155">
        <v>86</v>
      </c>
      <c r="M30" s="186" t="s">
        <v>153</v>
      </c>
      <c r="N30" s="147">
        <v>991.7</v>
      </c>
      <c r="O30" s="43"/>
      <c r="P30" s="43"/>
    </row>
    <row r="31" spans="1:16" ht="25.2" x14ac:dyDescent="0.3">
      <c r="A31" s="148"/>
      <c r="B31" s="178"/>
      <c r="C31" s="9"/>
      <c r="D31" s="149"/>
      <c r="E31" s="149"/>
      <c r="F31" s="244" t="s">
        <v>133</v>
      </c>
      <c r="G31" s="244"/>
      <c r="H31" s="150"/>
      <c r="I31" s="178"/>
      <c r="J31" s="178"/>
      <c r="K31" s="178"/>
      <c r="L31" s="178"/>
      <c r="M31" s="162"/>
      <c r="N31" s="162"/>
      <c r="O31" s="178"/>
      <c r="P31" s="178"/>
    </row>
    <row r="32" spans="1:16" ht="20.100000000000001" customHeight="1" x14ac:dyDescent="0.25">
      <c r="B32" s="35"/>
      <c r="C32" s="36"/>
      <c r="D32" s="163"/>
      <c r="E32" s="160"/>
      <c r="F32" s="160"/>
      <c r="G32" s="66"/>
      <c r="H32" s="36"/>
      <c r="I32" s="36"/>
      <c r="J32" s="36"/>
      <c r="K32" s="36"/>
      <c r="L32" s="36"/>
      <c r="M32" s="188"/>
      <c r="N32" s="164"/>
      <c r="O32" s="43"/>
      <c r="P32" s="43"/>
    </row>
    <row r="33" spans="1:18" ht="13.5" customHeight="1" x14ac:dyDescent="0.25">
      <c r="B33" s="228" t="s">
        <v>6</v>
      </c>
      <c r="C33" s="220" t="s">
        <v>7</v>
      </c>
      <c r="D33" s="228" t="s">
        <v>8</v>
      </c>
      <c r="E33" s="220" t="s">
        <v>9</v>
      </c>
      <c r="F33" s="237" t="s">
        <v>10</v>
      </c>
      <c r="G33" s="220" t="s">
        <v>11</v>
      </c>
      <c r="H33" s="219" t="s">
        <v>124</v>
      </c>
      <c r="I33" s="220" t="s">
        <v>125</v>
      </c>
      <c r="J33" s="220"/>
      <c r="K33" s="220" t="s">
        <v>126</v>
      </c>
      <c r="L33" s="220"/>
      <c r="M33" s="243" t="s">
        <v>15</v>
      </c>
      <c r="N33" s="228" t="s">
        <v>127</v>
      </c>
      <c r="O33" s="43"/>
      <c r="P33" s="43"/>
    </row>
    <row r="34" spans="1:18" ht="13.5" customHeight="1" x14ac:dyDescent="0.25">
      <c r="B34" s="228"/>
      <c r="C34" s="220"/>
      <c r="D34" s="228"/>
      <c r="E34" s="220"/>
      <c r="F34" s="237"/>
      <c r="G34" s="220"/>
      <c r="H34" s="219"/>
      <c r="I34" s="168" t="s">
        <v>128</v>
      </c>
      <c r="J34" s="168" t="s">
        <v>129</v>
      </c>
      <c r="K34" s="168" t="s">
        <v>130</v>
      </c>
      <c r="L34" s="168" t="s">
        <v>129</v>
      </c>
      <c r="M34" s="243"/>
      <c r="N34" s="228"/>
      <c r="O34" s="43"/>
      <c r="P34" s="43"/>
    </row>
    <row r="35" spans="1:18" ht="20.100000000000001" customHeight="1" x14ac:dyDescent="0.25">
      <c r="A35" s="153"/>
      <c r="B35" s="21">
        <f>B34+1</f>
        <v>1</v>
      </c>
      <c r="C35" s="179">
        <v>40</v>
      </c>
      <c r="D35" s="180" t="s">
        <v>108</v>
      </c>
      <c r="E35" s="183">
        <v>87670</v>
      </c>
      <c r="F35" s="183">
        <v>613</v>
      </c>
      <c r="G35" s="154" t="s">
        <v>28</v>
      </c>
      <c r="H35" s="155" t="s">
        <v>146</v>
      </c>
      <c r="I35" s="155" t="s">
        <v>24</v>
      </c>
      <c r="J35" s="155" t="s">
        <v>24</v>
      </c>
      <c r="K35" s="155" t="s">
        <v>24</v>
      </c>
      <c r="L35" s="155">
        <v>0</v>
      </c>
      <c r="M35" s="186" t="s">
        <v>24</v>
      </c>
      <c r="N35" s="147" t="s">
        <v>24</v>
      </c>
      <c r="O35" s="157"/>
      <c r="P35" s="157"/>
    </row>
    <row r="36" spans="1:18" ht="20.100000000000001" customHeight="1" x14ac:dyDescent="0.25">
      <c r="A36" s="153"/>
      <c r="B36" s="21">
        <f>B35+1</f>
        <v>2</v>
      </c>
      <c r="C36" s="179">
        <v>120</v>
      </c>
      <c r="D36" s="180" t="s">
        <v>49</v>
      </c>
      <c r="E36" s="179">
        <v>85413</v>
      </c>
      <c r="F36" s="181" t="s">
        <v>65</v>
      </c>
      <c r="G36" s="154" t="s">
        <v>62</v>
      </c>
      <c r="H36" s="155">
        <v>2.4</v>
      </c>
      <c r="I36" s="155" t="s">
        <v>167</v>
      </c>
      <c r="J36" s="155">
        <v>206</v>
      </c>
      <c r="K36" s="155">
        <v>428</v>
      </c>
      <c r="L36" s="155">
        <v>58</v>
      </c>
      <c r="M36" s="186" t="s">
        <v>169</v>
      </c>
      <c r="N36" s="187">
        <v>1000</v>
      </c>
      <c r="O36" s="157"/>
      <c r="P36" s="157"/>
    </row>
    <row r="37" spans="1:18" ht="20.100000000000001" customHeight="1" x14ac:dyDescent="0.25">
      <c r="A37" s="153"/>
      <c r="B37" s="21">
        <v>3</v>
      </c>
      <c r="C37" s="179">
        <v>200</v>
      </c>
      <c r="D37" s="180" t="s">
        <v>39</v>
      </c>
      <c r="E37" s="183">
        <v>87671</v>
      </c>
      <c r="F37" s="183">
        <v>611</v>
      </c>
      <c r="G37" s="154" t="s">
        <v>28</v>
      </c>
      <c r="H37" s="155">
        <v>2.4</v>
      </c>
      <c r="I37" s="155" t="s">
        <v>168</v>
      </c>
      <c r="J37" s="155">
        <v>129</v>
      </c>
      <c r="K37" s="155">
        <v>355</v>
      </c>
      <c r="L37" s="155">
        <v>65</v>
      </c>
      <c r="M37" s="186" t="s">
        <v>170</v>
      </c>
      <c r="N37" s="147">
        <v>734.8</v>
      </c>
      <c r="O37" s="157"/>
      <c r="P37" s="157"/>
    </row>
    <row r="38" spans="1:18" x14ac:dyDescent="0.25">
      <c r="B38" s="178"/>
      <c r="C38" s="9"/>
      <c r="D38" s="149"/>
      <c r="E38" s="149"/>
      <c r="F38" s="241" t="s">
        <v>120</v>
      </c>
      <c r="G38" s="241"/>
      <c r="H38" s="178"/>
      <c r="I38" s="178"/>
      <c r="J38" s="178"/>
      <c r="K38" s="178"/>
      <c r="L38" s="178"/>
      <c r="M38" s="176"/>
      <c r="N38" s="74"/>
      <c r="O38" s="178"/>
      <c r="P38" s="178"/>
    </row>
    <row r="39" spans="1:18" ht="16.8" customHeight="1" x14ac:dyDescent="0.25">
      <c r="A39" s="148"/>
      <c r="B39" s="151"/>
      <c r="C39" s="170"/>
      <c r="D39" s="170"/>
      <c r="E39" s="170"/>
      <c r="F39" s="170"/>
      <c r="G39" s="169"/>
      <c r="H39" s="17"/>
      <c r="I39" s="17"/>
      <c r="J39" s="17"/>
      <c r="K39" s="17"/>
      <c r="L39" s="17"/>
      <c r="M39" s="169"/>
      <c r="N39" s="17"/>
      <c r="O39" s="18"/>
      <c r="P39" s="152"/>
    </row>
    <row r="40" spans="1:18" ht="13.5" customHeight="1" x14ac:dyDescent="0.25">
      <c r="B40" s="228" t="s">
        <v>6</v>
      </c>
      <c r="C40" s="220" t="s">
        <v>7</v>
      </c>
      <c r="D40" s="228" t="s">
        <v>8</v>
      </c>
      <c r="E40" s="220" t="s">
        <v>9</v>
      </c>
      <c r="F40" s="237" t="s">
        <v>10</v>
      </c>
      <c r="G40" s="220" t="s">
        <v>11</v>
      </c>
      <c r="H40" s="219" t="s">
        <v>124</v>
      </c>
      <c r="I40" s="220" t="s">
        <v>125</v>
      </c>
      <c r="J40" s="220"/>
      <c r="K40" s="220" t="s">
        <v>126</v>
      </c>
      <c r="L40" s="220"/>
      <c r="M40" s="243" t="s">
        <v>15</v>
      </c>
      <c r="N40" s="228" t="s">
        <v>127</v>
      </c>
      <c r="O40" s="43"/>
      <c r="P40" s="43"/>
    </row>
    <row r="41" spans="1:18" ht="13.5" customHeight="1" x14ac:dyDescent="0.25">
      <c r="B41" s="228"/>
      <c r="C41" s="220"/>
      <c r="D41" s="228"/>
      <c r="E41" s="220"/>
      <c r="F41" s="237"/>
      <c r="G41" s="220"/>
      <c r="H41" s="219"/>
      <c r="I41" s="168" t="s">
        <v>128</v>
      </c>
      <c r="J41" s="168" t="s">
        <v>129</v>
      </c>
      <c r="K41" s="168" t="s">
        <v>130</v>
      </c>
      <c r="L41" s="168" t="s">
        <v>129</v>
      </c>
      <c r="M41" s="243"/>
      <c r="N41" s="228"/>
      <c r="O41" s="43"/>
      <c r="P41" s="43"/>
    </row>
    <row r="42" spans="1:18" ht="20.100000000000001" customHeight="1" x14ac:dyDescent="0.25">
      <c r="B42" s="21">
        <f>B41+1</f>
        <v>1</v>
      </c>
      <c r="C42" s="179">
        <v>120</v>
      </c>
      <c r="D42" s="180" t="s">
        <v>49</v>
      </c>
      <c r="E42" s="179">
        <v>85413</v>
      </c>
      <c r="F42" s="181" t="s">
        <v>65</v>
      </c>
      <c r="G42" s="154" t="s">
        <v>62</v>
      </c>
      <c r="H42" s="155">
        <v>2.4</v>
      </c>
      <c r="I42" s="155" t="s">
        <v>151</v>
      </c>
      <c r="J42" s="155">
        <v>359</v>
      </c>
      <c r="K42" s="155">
        <v>163</v>
      </c>
      <c r="L42" s="155">
        <v>84</v>
      </c>
      <c r="M42" s="186" t="s">
        <v>171</v>
      </c>
      <c r="N42" s="187">
        <v>1000</v>
      </c>
      <c r="O42" s="43"/>
      <c r="P42" s="43"/>
    </row>
    <row r="43" spans="1:18" ht="20.100000000000001" customHeight="1" x14ac:dyDescent="0.25">
      <c r="B43" s="21">
        <f>B42+1</f>
        <v>2</v>
      </c>
      <c r="C43" s="179">
        <v>200</v>
      </c>
      <c r="D43" s="180" t="s">
        <v>39</v>
      </c>
      <c r="E43" s="183">
        <v>87671</v>
      </c>
      <c r="F43" s="183">
        <v>611</v>
      </c>
      <c r="G43" s="154" t="s">
        <v>28</v>
      </c>
      <c r="H43" s="155">
        <v>2.4</v>
      </c>
      <c r="I43" s="155" t="s">
        <v>152</v>
      </c>
      <c r="J43" s="155">
        <v>354</v>
      </c>
      <c r="K43" s="155" t="s">
        <v>24</v>
      </c>
      <c r="L43" s="155">
        <v>0</v>
      </c>
      <c r="M43" s="186" t="s">
        <v>172</v>
      </c>
      <c r="N43" s="147">
        <v>799.1</v>
      </c>
      <c r="O43" s="43"/>
      <c r="P43" s="43"/>
    </row>
    <row r="44" spans="1:18" ht="20.100000000000001" customHeight="1" x14ac:dyDescent="0.25">
      <c r="B44" s="21">
        <f>B43+1</f>
        <v>3</v>
      </c>
      <c r="C44" s="179">
        <v>40</v>
      </c>
      <c r="D44" s="180" t="s">
        <v>108</v>
      </c>
      <c r="E44" s="183">
        <v>87670</v>
      </c>
      <c r="F44" s="183">
        <v>613</v>
      </c>
      <c r="G44" s="154" t="s">
        <v>28</v>
      </c>
      <c r="H44" s="155" t="s">
        <v>146</v>
      </c>
      <c r="I44" s="155" t="s">
        <v>24</v>
      </c>
      <c r="J44" s="155" t="s">
        <v>24</v>
      </c>
      <c r="K44" s="155" t="s">
        <v>24</v>
      </c>
      <c r="L44" s="155">
        <v>0</v>
      </c>
      <c r="M44" s="186" t="s">
        <v>24</v>
      </c>
      <c r="N44" s="147" t="s">
        <v>24</v>
      </c>
      <c r="O44" s="43"/>
      <c r="P44" s="43"/>
    </row>
    <row r="45" spans="1:18" ht="24" customHeight="1" x14ac:dyDescent="0.25">
      <c r="B45" s="35"/>
      <c r="C45" s="36"/>
      <c r="D45" s="163"/>
      <c r="E45" s="66"/>
      <c r="F45" s="38"/>
      <c r="G45" s="101"/>
      <c r="H45" s="36"/>
      <c r="I45" s="165"/>
      <c r="J45" s="36"/>
      <c r="K45" s="36"/>
      <c r="L45" s="36"/>
      <c r="M45" s="38"/>
      <c r="N45" s="161"/>
      <c r="O45" s="43"/>
      <c r="P45" s="43"/>
    </row>
    <row r="46" spans="1:18" ht="20.100000000000001" customHeight="1" x14ac:dyDescent="0.25">
      <c r="B46" s="35"/>
      <c r="C46" s="36"/>
      <c r="D46" s="163"/>
      <c r="E46" s="160"/>
      <c r="F46" s="160"/>
      <c r="G46" s="66"/>
      <c r="H46" s="36"/>
      <c r="I46" s="43"/>
      <c r="J46" s="19"/>
      <c r="K46" s="19"/>
      <c r="L46" s="41"/>
      <c r="M46" s="36" t="s">
        <v>31</v>
      </c>
      <c r="N46" s="36"/>
      <c r="O46" s="43"/>
      <c r="P46" s="43"/>
    </row>
    <row r="47" spans="1:18" ht="15.6" x14ac:dyDescent="0.3">
      <c r="A47" s="56"/>
      <c r="B47" s="166"/>
      <c r="C47" s="43"/>
      <c r="D47" s="43"/>
      <c r="E47" s="43"/>
      <c r="F47" s="43"/>
      <c r="G47" s="43"/>
      <c r="H47" s="43"/>
      <c r="I47" s="177"/>
      <c r="J47" s="175"/>
      <c r="K47" s="19"/>
      <c r="L47" s="19"/>
      <c r="M47" s="19"/>
      <c r="N47" s="19"/>
      <c r="O47" s="42"/>
      <c r="P47" s="42"/>
      <c r="Q47" s="43"/>
      <c r="R47" s="43"/>
    </row>
    <row r="48" spans="1:18" ht="14.55" customHeight="1" x14ac:dyDescent="0.3">
      <c r="A48" s="56"/>
      <c r="B48" s="166"/>
      <c r="C48" s="176" t="s">
        <v>140</v>
      </c>
      <c r="D48" s="177"/>
      <c r="E48" s="177"/>
      <c r="F48" s="177"/>
      <c r="G48" s="177"/>
      <c r="H48" s="177"/>
      <c r="I48" s="171"/>
      <c r="J48" s="175" t="s">
        <v>32</v>
      </c>
      <c r="K48" s="175"/>
      <c r="L48" s="175"/>
      <c r="M48" s="175"/>
      <c r="N48" s="175"/>
      <c r="O48" s="36"/>
      <c r="P48" s="19"/>
      <c r="Q48" s="43"/>
      <c r="R48" s="43"/>
    </row>
    <row r="49" spans="1:18" ht="14.55" customHeight="1" x14ac:dyDescent="0.3">
      <c r="A49" s="56"/>
      <c r="B49" s="166"/>
      <c r="C49" s="172"/>
      <c r="D49" s="73"/>
      <c r="E49" s="73"/>
      <c r="F49" s="73"/>
      <c r="G49" s="73"/>
      <c r="H49" s="171"/>
      <c r="I49" s="177"/>
      <c r="J49" s="19"/>
      <c r="K49" s="19"/>
      <c r="L49" s="19"/>
      <c r="M49" s="19"/>
      <c r="N49" s="19"/>
      <c r="O49" s="175"/>
      <c r="P49" s="175"/>
      <c r="Q49" s="177"/>
      <c r="R49" s="177"/>
    </row>
    <row r="50" spans="1:18" ht="14.25" customHeight="1" x14ac:dyDescent="0.3">
      <c r="A50" s="97"/>
      <c r="B50" s="166"/>
      <c r="C50" s="74" t="s">
        <v>33</v>
      </c>
      <c r="D50" s="177"/>
      <c r="E50" s="177"/>
      <c r="F50" s="177"/>
      <c r="G50" s="177"/>
      <c r="H50" s="177"/>
      <c r="I50" s="169"/>
      <c r="J50" s="52" t="s">
        <v>34</v>
      </c>
      <c r="K50" s="175"/>
      <c r="L50" s="175"/>
      <c r="M50" s="175"/>
      <c r="N50" s="175"/>
      <c r="O50" s="36"/>
      <c r="P50" s="36"/>
      <c r="Q50" s="43"/>
      <c r="R50" s="43"/>
    </row>
    <row r="51" spans="1:18" ht="15.6" x14ac:dyDescent="0.3">
      <c r="A51" s="118"/>
      <c r="B51" s="166"/>
      <c r="C51" s="75"/>
      <c r="D51" s="167"/>
      <c r="E51" s="167"/>
      <c r="F51" s="167"/>
      <c r="G51" s="167"/>
      <c r="H51" s="169"/>
      <c r="I51" s="167"/>
      <c r="J51" s="47"/>
      <c r="K51" s="47"/>
      <c r="L51" s="19"/>
      <c r="M51" s="19"/>
      <c r="N51" s="19"/>
      <c r="O51" s="175"/>
      <c r="P51" s="175"/>
      <c r="Q51" s="177"/>
      <c r="R51" s="177"/>
    </row>
    <row r="52" spans="1:18" ht="15.6" x14ac:dyDescent="0.3">
      <c r="A52" s="122"/>
      <c r="B52" s="166"/>
      <c r="C52" s="75" t="s">
        <v>35</v>
      </c>
      <c r="D52" s="167"/>
      <c r="E52" s="167"/>
      <c r="F52" s="167"/>
      <c r="G52" s="167"/>
      <c r="H52" s="167"/>
      <c r="I52" s="9"/>
      <c r="J52" s="175" t="s">
        <v>36</v>
      </c>
      <c r="K52" s="52"/>
      <c r="L52" s="52"/>
      <c r="M52" s="52"/>
      <c r="N52" s="52"/>
      <c r="O52" s="36"/>
      <c r="P52" s="36"/>
      <c r="Q52" s="43"/>
      <c r="R52" s="43"/>
    </row>
    <row r="53" spans="1:18" ht="15.6" x14ac:dyDescent="0.3">
      <c r="A53" s="125"/>
      <c r="B53" s="166"/>
      <c r="C53" s="43"/>
      <c r="D53" s="43"/>
      <c r="E53" s="13"/>
      <c r="F53" s="78"/>
      <c r="G53" s="78"/>
      <c r="H53" s="9"/>
      <c r="O53" s="52"/>
      <c r="P53" s="52"/>
      <c r="Q53" s="55"/>
      <c r="R53" s="55"/>
    </row>
  </sheetData>
  <mergeCells count="72">
    <mergeCell ref="D4:L4"/>
    <mergeCell ref="M4:O4"/>
    <mergeCell ref="B9:N9"/>
    <mergeCell ref="F10:G10"/>
    <mergeCell ref="M5:P5"/>
    <mergeCell ref="D6:L6"/>
    <mergeCell ref="M6:P6"/>
    <mergeCell ref="D7:L7"/>
    <mergeCell ref="F17:G17"/>
    <mergeCell ref="B12:B13"/>
    <mergeCell ref="C12:C13"/>
    <mergeCell ref="D12:D13"/>
    <mergeCell ref="E12:E13"/>
    <mergeCell ref="F12:F13"/>
    <mergeCell ref="G12:G13"/>
    <mergeCell ref="H12:H13"/>
    <mergeCell ref="I12:J12"/>
    <mergeCell ref="K12:L12"/>
    <mergeCell ref="M12:M13"/>
    <mergeCell ref="N12:N13"/>
    <mergeCell ref="F24:G24"/>
    <mergeCell ref="B19:B20"/>
    <mergeCell ref="C19:C20"/>
    <mergeCell ref="D19:D20"/>
    <mergeCell ref="E19:E20"/>
    <mergeCell ref="F19:F20"/>
    <mergeCell ref="G19:G20"/>
    <mergeCell ref="H19:H20"/>
    <mergeCell ref="I19:J19"/>
    <mergeCell ref="K19:L19"/>
    <mergeCell ref="M19:M20"/>
    <mergeCell ref="N19:N20"/>
    <mergeCell ref="F31:G31"/>
    <mergeCell ref="B26:B27"/>
    <mergeCell ref="C26:C27"/>
    <mergeCell ref="D26:D27"/>
    <mergeCell ref="E26:E27"/>
    <mergeCell ref="F26:F27"/>
    <mergeCell ref="G26:G27"/>
    <mergeCell ref="H26:H27"/>
    <mergeCell ref="I26:J26"/>
    <mergeCell ref="K26:L26"/>
    <mergeCell ref="M26:M27"/>
    <mergeCell ref="N26:N27"/>
    <mergeCell ref="F38:G38"/>
    <mergeCell ref="B33:B34"/>
    <mergeCell ref="C33:C34"/>
    <mergeCell ref="D33:D34"/>
    <mergeCell ref="E33:E34"/>
    <mergeCell ref="F33:F34"/>
    <mergeCell ref="G33:G34"/>
    <mergeCell ref="B40:B41"/>
    <mergeCell ref="C40:C41"/>
    <mergeCell ref="D40:D41"/>
    <mergeCell ref="E40:E41"/>
    <mergeCell ref="F40:F41"/>
    <mergeCell ref="N40:N41"/>
    <mergeCell ref="D1:L1"/>
    <mergeCell ref="M1:O1"/>
    <mergeCell ref="D2:L2"/>
    <mergeCell ref="M2:O2"/>
    <mergeCell ref="D3:L3"/>
    <mergeCell ref="G40:G41"/>
    <mergeCell ref="H33:H34"/>
    <mergeCell ref="I33:J33"/>
    <mergeCell ref="K33:L33"/>
    <mergeCell ref="M33:M34"/>
    <mergeCell ref="H40:H41"/>
    <mergeCell ref="I40:J40"/>
    <mergeCell ref="K40:L40"/>
    <mergeCell ref="M40:M41"/>
    <mergeCell ref="N33:N34"/>
  </mergeCells>
  <pageMargins left="0.2" right="0.2" top="0.75" bottom="0.46" header="0.3" footer="0.3"/>
  <pageSetup paperSize="9" scale="69" fitToHeight="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zoomScale="70" zoomScaleNormal="70" workbookViewId="0">
      <selection activeCell="D15" sqref="D15"/>
    </sheetView>
  </sheetViews>
  <sheetFormatPr defaultRowHeight="13.2" x14ac:dyDescent="0.25"/>
  <cols>
    <col min="1" max="1" width="4" style="56" customWidth="1"/>
    <col min="2" max="2" width="4.21875" style="56" customWidth="1"/>
    <col min="3" max="3" width="5.21875" style="57" customWidth="1"/>
    <col min="4" max="4" width="29.77734375" style="56" customWidth="1"/>
    <col min="5" max="5" width="12.109375" style="56" customWidth="1"/>
    <col min="6" max="7" width="9.21875" style="56" customWidth="1"/>
    <col min="8" max="8" width="7.21875" style="56" customWidth="1"/>
    <col min="9" max="9" width="20.77734375" style="56" customWidth="1"/>
    <col min="10" max="10" width="8.77734375" style="56" customWidth="1"/>
    <col min="11" max="12" width="5.77734375" style="56" customWidth="1"/>
    <col min="13" max="14" width="7.77734375" style="56" customWidth="1"/>
    <col min="15" max="15" width="7.77734375" style="58" customWidth="1"/>
    <col min="256" max="256" width="4" customWidth="1"/>
    <col min="257" max="257" width="4.21875" customWidth="1"/>
    <col min="258" max="258" width="5.21875" customWidth="1"/>
    <col min="259" max="259" width="29.77734375" customWidth="1"/>
    <col min="260" max="260" width="12.109375" customWidth="1"/>
    <col min="261" max="262" width="9.21875" customWidth="1"/>
    <col min="263" max="263" width="7.21875" customWidth="1"/>
    <col min="264" max="264" width="20.77734375" customWidth="1"/>
    <col min="265" max="265" width="8.77734375" customWidth="1"/>
    <col min="266" max="267" width="5.77734375" customWidth="1"/>
    <col min="268" max="270" width="7.77734375" customWidth="1"/>
    <col min="512" max="512" width="4" customWidth="1"/>
    <col min="513" max="513" width="4.21875" customWidth="1"/>
    <col min="514" max="514" width="5.21875" customWidth="1"/>
    <col min="515" max="515" width="29.77734375" customWidth="1"/>
    <col min="516" max="516" width="12.109375" customWidth="1"/>
    <col min="517" max="518" width="9.21875" customWidth="1"/>
    <col min="519" max="519" width="7.21875" customWidth="1"/>
    <col min="520" max="520" width="20.77734375" customWidth="1"/>
    <col min="521" max="521" width="8.77734375" customWidth="1"/>
    <col min="522" max="523" width="5.77734375" customWidth="1"/>
    <col min="524" max="526" width="7.77734375" customWidth="1"/>
    <col min="768" max="768" width="4" customWidth="1"/>
    <col min="769" max="769" width="4.21875" customWidth="1"/>
    <col min="770" max="770" width="5.21875" customWidth="1"/>
    <col min="771" max="771" width="29.77734375" customWidth="1"/>
    <col min="772" max="772" width="12.109375" customWidth="1"/>
    <col min="773" max="774" width="9.21875" customWidth="1"/>
    <col min="775" max="775" width="7.21875" customWidth="1"/>
    <col min="776" max="776" width="20.77734375" customWidth="1"/>
    <col min="777" max="777" width="8.77734375" customWidth="1"/>
    <col min="778" max="779" width="5.77734375" customWidth="1"/>
    <col min="780" max="782" width="7.77734375" customWidth="1"/>
    <col min="1024" max="1024" width="4" customWidth="1"/>
    <col min="1025" max="1025" width="4.21875" customWidth="1"/>
    <col min="1026" max="1026" width="5.21875" customWidth="1"/>
    <col min="1027" max="1027" width="29.77734375" customWidth="1"/>
    <col min="1028" max="1028" width="12.109375" customWidth="1"/>
    <col min="1029" max="1030" width="9.21875" customWidth="1"/>
    <col min="1031" max="1031" width="7.21875" customWidth="1"/>
    <col min="1032" max="1032" width="20.77734375" customWidth="1"/>
    <col min="1033" max="1033" width="8.77734375" customWidth="1"/>
    <col min="1034" max="1035" width="5.77734375" customWidth="1"/>
    <col min="1036" max="1038" width="7.77734375" customWidth="1"/>
    <col min="1280" max="1280" width="4" customWidth="1"/>
    <col min="1281" max="1281" width="4.21875" customWidth="1"/>
    <col min="1282" max="1282" width="5.21875" customWidth="1"/>
    <col min="1283" max="1283" width="29.77734375" customWidth="1"/>
    <col min="1284" max="1284" width="12.109375" customWidth="1"/>
    <col min="1285" max="1286" width="9.21875" customWidth="1"/>
    <col min="1287" max="1287" width="7.21875" customWidth="1"/>
    <col min="1288" max="1288" width="20.77734375" customWidth="1"/>
    <col min="1289" max="1289" width="8.77734375" customWidth="1"/>
    <col min="1290" max="1291" width="5.77734375" customWidth="1"/>
    <col min="1292" max="1294" width="7.77734375" customWidth="1"/>
    <col min="1536" max="1536" width="4" customWidth="1"/>
    <col min="1537" max="1537" width="4.21875" customWidth="1"/>
    <col min="1538" max="1538" width="5.21875" customWidth="1"/>
    <col min="1539" max="1539" width="29.77734375" customWidth="1"/>
    <col min="1540" max="1540" width="12.109375" customWidth="1"/>
    <col min="1541" max="1542" width="9.21875" customWidth="1"/>
    <col min="1543" max="1543" width="7.21875" customWidth="1"/>
    <col min="1544" max="1544" width="20.77734375" customWidth="1"/>
    <col min="1545" max="1545" width="8.77734375" customWidth="1"/>
    <col min="1546" max="1547" width="5.77734375" customWidth="1"/>
    <col min="1548" max="1550" width="7.77734375" customWidth="1"/>
    <col min="1792" max="1792" width="4" customWidth="1"/>
    <col min="1793" max="1793" width="4.21875" customWidth="1"/>
    <col min="1794" max="1794" width="5.21875" customWidth="1"/>
    <col min="1795" max="1795" width="29.77734375" customWidth="1"/>
    <col min="1796" max="1796" width="12.109375" customWidth="1"/>
    <col min="1797" max="1798" width="9.21875" customWidth="1"/>
    <col min="1799" max="1799" width="7.21875" customWidth="1"/>
    <col min="1800" max="1800" width="20.77734375" customWidth="1"/>
    <col min="1801" max="1801" width="8.77734375" customWidth="1"/>
    <col min="1802" max="1803" width="5.77734375" customWidth="1"/>
    <col min="1804" max="1806" width="7.77734375" customWidth="1"/>
    <col min="2048" max="2048" width="4" customWidth="1"/>
    <col min="2049" max="2049" width="4.21875" customWidth="1"/>
    <col min="2050" max="2050" width="5.21875" customWidth="1"/>
    <col min="2051" max="2051" width="29.77734375" customWidth="1"/>
    <col min="2052" max="2052" width="12.109375" customWidth="1"/>
    <col min="2053" max="2054" width="9.21875" customWidth="1"/>
    <col min="2055" max="2055" width="7.21875" customWidth="1"/>
    <col min="2056" max="2056" width="20.77734375" customWidth="1"/>
    <col min="2057" max="2057" width="8.77734375" customWidth="1"/>
    <col min="2058" max="2059" width="5.77734375" customWidth="1"/>
    <col min="2060" max="2062" width="7.77734375" customWidth="1"/>
    <col min="2304" max="2304" width="4" customWidth="1"/>
    <col min="2305" max="2305" width="4.21875" customWidth="1"/>
    <col min="2306" max="2306" width="5.21875" customWidth="1"/>
    <col min="2307" max="2307" width="29.77734375" customWidth="1"/>
    <col min="2308" max="2308" width="12.109375" customWidth="1"/>
    <col min="2309" max="2310" width="9.21875" customWidth="1"/>
    <col min="2311" max="2311" width="7.21875" customWidth="1"/>
    <col min="2312" max="2312" width="20.77734375" customWidth="1"/>
    <col min="2313" max="2313" width="8.77734375" customWidth="1"/>
    <col min="2314" max="2315" width="5.77734375" customWidth="1"/>
    <col min="2316" max="2318" width="7.77734375" customWidth="1"/>
    <col min="2560" max="2560" width="4" customWidth="1"/>
    <col min="2561" max="2561" width="4.21875" customWidth="1"/>
    <col min="2562" max="2562" width="5.21875" customWidth="1"/>
    <col min="2563" max="2563" width="29.77734375" customWidth="1"/>
    <col min="2564" max="2564" width="12.109375" customWidth="1"/>
    <col min="2565" max="2566" width="9.21875" customWidth="1"/>
    <col min="2567" max="2567" width="7.21875" customWidth="1"/>
    <col min="2568" max="2568" width="20.77734375" customWidth="1"/>
    <col min="2569" max="2569" width="8.77734375" customWidth="1"/>
    <col min="2570" max="2571" width="5.77734375" customWidth="1"/>
    <col min="2572" max="2574" width="7.77734375" customWidth="1"/>
    <col min="2816" max="2816" width="4" customWidth="1"/>
    <col min="2817" max="2817" width="4.21875" customWidth="1"/>
    <col min="2818" max="2818" width="5.21875" customWidth="1"/>
    <col min="2819" max="2819" width="29.77734375" customWidth="1"/>
    <col min="2820" max="2820" width="12.109375" customWidth="1"/>
    <col min="2821" max="2822" width="9.21875" customWidth="1"/>
    <col min="2823" max="2823" width="7.21875" customWidth="1"/>
    <col min="2824" max="2824" width="20.77734375" customWidth="1"/>
    <col min="2825" max="2825" width="8.77734375" customWidth="1"/>
    <col min="2826" max="2827" width="5.77734375" customWidth="1"/>
    <col min="2828" max="2830" width="7.77734375" customWidth="1"/>
    <col min="3072" max="3072" width="4" customWidth="1"/>
    <col min="3073" max="3073" width="4.21875" customWidth="1"/>
    <col min="3074" max="3074" width="5.21875" customWidth="1"/>
    <col min="3075" max="3075" width="29.77734375" customWidth="1"/>
    <col min="3076" max="3076" width="12.109375" customWidth="1"/>
    <col min="3077" max="3078" width="9.21875" customWidth="1"/>
    <col min="3079" max="3079" width="7.21875" customWidth="1"/>
    <col min="3080" max="3080" width="20.77734375" customWidth="1"/>
    <col min="3081" max="3081" width="8.77734375" customWidth="1"/>
    <col min="3082" max="3083" width="5.77734375" customWidth="1"/>
    <col min="3084" max="3086" width="7.77734375" customWidth="1"/>
    <col min="3328" max="3328" width="4" customWidth="1"/>
    <col min="3329" max="3329" width="4.21875" customWidth="1"/>
    <col min="3330" max="3330" width="5.21875" customWidth="1"/>
    <col min="3331" max="3331" width="29.77734375" customWidth="1"/>
    <col min="3332" max="3332" width="12.109375" customWidth="1"/>
    <col min="3333" max="3334" width="9.21875" customWidth="1"/>
    <col min="3335" max="3335" width="7.21875" customWidth="1"/>
    <col min="3336" max="3336" width="20.77734375" customWidth="1"/>
    <col min="3337" max="3337" width="8.77734375" customWidth="1"/>
    <col min="3338" max="3339" width="5.77734375" customWidth="1"/>
    <col min="3340" max="3342" width="7.77734375" customWidth="1"/>
    <col min="3584" max="3584" width="4" customWidth="1"/>
    <col min="3585" max="3585" width="4.21875" customWidth="1"/>
    <col min="3586" max="3586" width="5.21875" customWidth="1"/>
    <col min="3587" max="3587" width="29.77734375" customWidth="1"/>
    <col min="3588" max="3588" width="12.109375" customWidth="1"/>
    <col min="3589" max="3590" width="9.21875" customWidth="1"/>
    <col min="3591" max="3591" width="7.21875" customWidth="1"/>
    <col min="3592" max="3592" width="20.77734375" customWidth="1"/>
    <col min="3593" max="3593" width="8.77734375" customWidth="1"/>
    <col min="3594" max="3595" width="5.77734375" customWidth="1"/>
    <col min="3596" max="3598" width="7.77734375" customWidth="1"/>
    <col min="3840" max="3840" width="4" customWidth="1"/>
    <col min="3841" max="3841" width="4.21875" customWidth="1"/>
    <col min="3842" max="3842" width="5.21875" customWidth="1"/>
    <col min="3843" max="3843" width="29.77734375" customWidth="1"/>
    <col min="3844" max="3844" width="12.109375" customWidth="1"/>
    <col min="3845" max="3846" width="9.21875" customWidth="1"/>
    <col min="3847" max="3847" width="7.21875" customWidth="1"/>
    <col min="3848" max="3848" width="20.77734375" customWidth="1"/>
    <col min="3849" max="3849" width="8.77734375" customWidth="1"/>
    <col min="3850" max="3851" width="5.77734375" customWidth="1"/>
    <col min="3852" max="3854" width="7.77734375" customWidth="1"/>
    <col min="4096" max="4096" width="4" customWidth="1"/>
    <col min="4097" max="4097" width="4.21875" customWidth="1"/>
    <col min="4098" max="4098" width="5.21875" customWidth="1"/>
    <col min="4099" max="4099" width="29.77734375" customWidth="1"/>
    <col min="4100" max="4100" width="12.109375" customWidth="1"/>
    <col min="4101" max="4102" width="9.21875" customWidth="1"/>
    <col min="4103" max="4103" width="7.21875" customWidth="1"/>
    <col min="4104" max="4104" width="20.77734375" customWidth="1"/>
    <col min="4105" max="4105" width="8.77734375" customWidth="1"/>
    <col min="4106" max="4107" width="5.77734375" customWidth="1"/>
    <col min="4108" max="4110" width="7.77734375" customWidth="1"/>
    <col min="4352" max="4352" width="4" customWidth="1"/>
    <col min="4353" max="4353" width="4.21875" customWidth="1"/>
    <col min="4354" max="4354" width="5.21875" customWidth="1"/>
    <col min="4355" max="4355" width="29.77734375" customWidth="1"/>
    <col min="4356" max="4356" width="12.109375" customWidth="1"/>
    <col min="4357" max="4358" width="9.21875" customWidth="1"/>
    <col min="4359" max="4359" width="7.21875" customWidth="1"/>
    <col min="4360" max="4360" width="20.77734375" customWidth="1"/>
    <col min="4361" max="4361" width="8.77734375" customWidth="1"/>
    <col min="4362" max="4363" width="5.77734375" customWidth="1"/>
    <col min="4364" max="4366" width="7.77734375" customWidth="1"/>
    <col min="4608" max="4608" width="4" customWidth="1"/>
    <col min="4609" max="4609" width="4.21875" customWidth="1"/>
    <col min="4610" max="4610" width="5.21875" customWidth="1"/>
    <col min="4611" max="4611" width="29.77734375" customWidth="1"/>
    <col min="4612" max="4612" width="12.109375" customWidth="1"/>
    <col min="4613" max="4614" width="9.21875" customWidth="1"/>
    <col min="4615" max="4615" width="7.21875" customWidth="1"/>
    <col min="4616" max="4616" width="20.77734375" customWidth="1"/>
    <col min="4617" max="4617" width="8.77734375" customWidth="1"/>
    <col min="4618" max="4619" width="5.77734375" customWidth="1"/>
    <col min="4620" max="4622" width="7.77734375" customWidth="1"/>
    <col min="4864" max="4864" width="4" customWidth="1"/>
    <col min="4865" max="4865" width="4.21875" customWidth="1"/>
    <col min="4866" max="4866" width="5.21875" customWidth="1"/>
    <col min="4867" max="4867" width="29.77734375" customWidth="1"/>
    <col min="4868" max="4868" width="12.109375" customWidth="1"/>
    <col min="4869" max="4870" width="9.21875" customWidth="1"/>
    <col min="4871" max="4871" width="7.21875" customWidth="1"/>
    <col min="4872" max="4872" width="20.77734375" customWidth="1"/>
    <col min="4873" max="4873" width="8.77734375" customWidth="1"/>
    <col min="4874" max="4875" width="5.77734375" customWidth="1"/>
    <col min="4876" max="4878" width="7.77734375" customWidth="1"/>
    <col min="5120" max="5120" width="4" customWidth="1"/>
    <col min="5121" max="5121" width="4.21875" customWidth="1"/>
    <col min="5122" max="5122" width="5.21875" customWidth="1"/>
    <col min="5123" max="5123" width="29.77734375" customWidth="1"/>
    <col min="5124" max="5124" width="12.109375" customWidth="1"/>
    <col min="5125" max="5126" width="9.21875" customWidth="1"/>
    <col min="5127" max="5127" width="7.21875" customWidth="1"/>
    <col min="5128" max="5128" width="20.77734375" customWidth="1"/>
    <col min="5129" max="5129" width="8.77734375" customWidth="1"/>
    <col min="5130" max="5131" width="5.77734375" customWidth="1"/>
    <col min="5132" max="5134" width="7.77734375" customWidth="1"/>
    <col min="5376" max="5376" width="4" customWidth="1"/>
    <col min="5377" max="5377" width="4.21875" customWidth="1"/>
    <col min="5378" max="5378" width="5.21875" customWidth="1"/>
    <col min="5379" max="5379" width="29.77734375" customWidth="1"/>
    <col min="5380" max="5380" width="12.109375" customWidth="1"/>
    <col min="5381" max="5382" width="9.21875" customWidth="1"/>
    <col min="5383" max="5383" width="7.21875" customWidth="1"/>
    <col min="5384" max="5384" width="20.77734375" customWidth="1"/>
    <col min="5385" max="5385" width="8.77734375" customWidth="1"/>
    <col min="5386" max="5387" width="5.77734375" customWidth="1"/>
    <col min="5388" max="5390" width="7.77734375" customWidth="1"/>
    <col min="5632" max="5632" width="4" customWidth="1"/>
    <col min="5633" max="5633" width="4.21875" customWidth="1"/>
    <col min="5634" max="5634" width="5.21875" customWidth="1"/>
    <col min="5635" max="5635" width="29.77734375" customWidth="1"/>
    <col min="5636" max="5636" width="12.109375" customWidth="1"/>
    <col min="5637" max="5638" width="9.21875" customWidth="1"/>
    <col min="5639" max="5639" width="7.21875" customWidth="1"/>
    <col min="5640" max="5640" width="20.77734375" customWidth="1"/>
    <col min="5641" max="5641" width="8.77734375" customWidth="1"/>
    <col min="5642" max="5643" width="5.77734375" customWidth="1"/>
    <col min="5644" max="5646" width="7.77734375" customWidth="1"/>
    <col min="5888" max="5888" width="4" customWidth="1"/>
    <col min="5889" max="5889" width="4.21875" customWidth="1"/>
    <col min="5890" max="5890" width="5.21875" customWidth="1"/>
    <col min="5891" max="5891" width="29.77734375" customWidth="1"/>
    <col min="5892" max="5892" width="12.109375" customWidth="1"/>
    <col min="5893" max="5894" width="9.21875" customWidth="1"/>
    <col min="5895" max="5895" width="7.21875" customWidth="1"/>
    <col min="5896" max="5896" width="20.77734375" customWidth="1"/>
    <col min="5897" max="5897" width="8.77734375" customWidth="1"/>
    <col min="5898" max="5899" width="5.77734375" customWidth="1"/>
    <col min="5900" max="5902" width="7.77734375" customWidth="1"/>
    <col min="6144" max="6144" width="4" customWidth="1"/>
    <col min="6145" max="6145" width="4.21875" customWidth="1"/>
    <col min="6146" max="6146" width="5.21875" customWidth="1"/>
    <col min="6147" max="6147" width="29.77734375" customWidth="1"/>
    <col min="6148" max="6148" width="12.109375" customWidth="1"/>
    <col min="6149" max="6150" width="9.21875" customWidth="1"/>
    <col min="6151" max="6151" width="7.21875" customWidth="1"/>
    <col min="6152" max="6152" width="20.77734375" customWidth="1"/>
    <col min="6153" max="6153" width="8.77734375" customWidth="1"/>
    <col min="6154" max="6155" width="5.77734375" customWidth="1"/>
    <col min="6156" max="6158" width="7.77734375" customWidth="1"/>
    <col min="6400" max="6400" width="4" customWidth="1"/>
    <col min="6401" max="6401" width="4.21875" customWidth="1"/>
    <col min="6402" max="6402" width="5.21875" customWidth="1"/>
    <col min="6403" max="6403" width="29.77734375" customWidth="1"/>
    <col min="6404" max="6404" width="12.109375" customWidth="1"/>
    <col min="6405" max="6406" width="9.21875" customWidth="1"/>
    <col min="6407" max="6407" width="7.21875" customWidth="1"/>
    <col min="6408" max="6408" width="20.77734375" customWidth="1"/>
    <col min="6409" max="6409" width="8.77734375" customWidth="1"/>
    <col min="6410" max="6411" width="5.77734375" customWidth="1"/>
    <col min="6412" max="6414" width="7.77734375" customWidth="1"/>
    <col min="6656" max="6656" width="4" customWidth="1"/>
    <col min="6657" max="6657" width="4.21875" customWidth="1"/>
    <col min="6658" max="6658" width="5.21875" customWidth="1"/>
    <col min="6659" max="6659" width="29.77734375" customWidth="1"/>
    <col min="6660" max="6660" width="12.109375" customWidth="1"/>
    <col min="6661" max="6662" width="9.21875" customWidth="1"/>
    <col min="6663" max="6663" width="7.21875" customWidth="1"/>
    <col min="6664" max="6664" width="20.77734375" customWidth="1"/>
    <col min="6665" max="6665" width="8.77734375" customWidth="1"/>
    <col min="6666" max="6667" width="5.77734375" customWidth="1"/>
    <col min="6668" max="6670" width="7.77734375" customWidth="1"/>
    <col min="6912" max="6912" width="4" customWidth="1"/>
    <col min="6913" max="6913" width="4.21875" customWidth="1"/>
    <col min="6914" max="6914" width="5.21875" customWidth="1"/>
    <col min="6915" max="6915" width="29.77734375" customWidth="1"/>
    <col min="6916" max="6916" width="12.109375" customWidth="1"/>
    <col min="6917" max="6918" width="9.21875" customWidth="1"/>
    <col min="6919" max="6919" width="7.21875" customWidth="1"/>
    <col min="6920" max="6920" width="20.77734375" customWidth="1"/>
    <col min="6921" max="6921" width="8.77734375" customWidth="1"/>
    <col min="6922" max="6923" width="5.77734375" customWidth="1"/>
    <col min="6924" max="6926" width="7.77734375" customWidth="1"/>
    <col min="7168" max="7168" width="4" customWidth="1"/>
    <col min="7169" max="7169" width="4.21875" customWidth="1"/>
    <col min="7170" max="7170" width="5.21875" customWidth="1"/>
    <col min="7171" max="7171" width="29.77734375" customWidth="1"/>
    <col min="7172" max="7172" width="12.109375" customWidth="1"/>
    <col min="7173" max="7174" width="9.21875" customWidth="1"/>
    <col min="7175" max="7175" width="7.21875" customWidth="1"/>
    <col min="7176" max="7176" width="20.77734375" customWidth="1"/>
    <col min="7177" max="7177" width="8.77734375" customWidth="1"/>
    <col min="7178" max="7179" width="5.77734375" customWidth="1"/>
    <col min="7180" max="7182" width="7.77734375" customWidth="1"/>
    <col min="7424" max="7424" width="4" customWidth="1"/>
    <col min="7425" max="7425" width="4.21875" customWidth="1"/>
    <col min="7426" max="7426" width="5.21875" customWidth="1"/>
    <col min="7427" max="7427" width="29.77734375" customWidth="1"/>
    <col min="7428" max="7428" width="12.109375" customWidth="1"/>
    <col min="7429" max="7430" width="9.21875" customWidth="1"/>
    <col min="7431" max="7431" width="7.21875" customWidth="1"/>
    <col min="7432" max="7432" width="20.77734375" customWidth="1"/>
    <col min="7433" max="7433" width="8.77734375" customWidth="1"/>
    <col min="7434" max="7435" width="5.77734375" customWidth="1"/>
    <col min="7436" max="7438" width="7.77734375" customWidth="1"/>
    <col min="7680" max="7680" width="4" customWidth="1"/>
    <col min="7681" max="7681" width="4.21875" customWidth="1"/>
    <col min="7682" max="7682" width="5.21875" customWidth="1"/>
    <col min="7683" max="7683" width="29.77734375" customWidth="1"/>
    <col min="7684" max="7684" width="12.109375" customWidth="1"/>
    <col min="7685" max="7686" width="9.21875" customWidth="1"/>
    <col min="7687" max="7687" width="7.21875" customWidth="1"/>
    <col min="7688" max="7688" width="20.77734375" customWidth="1"/>
    <col min="7689" max="7689" width="8.77734375" customWidth="1"/>
    <col min="7690" max="7691" width="5.77734375" customWidth="1"/>
    <col min="7692" max="7694" width="7.77734375" customWidth="1"/>
    <col min="7936" max="7936" width="4" customWidth="1"/>
    <col min="7937" max="7937" width="4.21875" customWidth="1"/>
    <col min="7938" max="7938" width="5.21875" customWidth="1"/>
    <col min="7939" max="7939" width="29.77734375" customWidth="1"/>
    <col min="7940" max="7940" width="12.109375" customWidth="1"/>
    <col min="7941" max="7942" width="9.21875" customWidth="1"/>
    <col min="7943" max="7943" width="7.21875" customWidth="1"/>
    <col min="7944" max="7944" width="20.77734375" customWidth="1"/>
    <col min="7945" max="7945" width="8.77734375" customWidth="1"/>
    <col min="7946" max="7947" width="5.77734375" customWidth="1"/>
    <col min="7948" max="7950" width="7.77734375" customWidth="1"/>
    <col min="8192" max="8192" width="4" customWidth="1"/>
    <col min="8193" max="8193" width="4.21875" customWidth="1"/>
    <col min="8194" max="8194" width="5.21875" customWidth="1"/>
    <col min="8195" max="8195" width="29.77734375" customWidth="1"/>
    <col min="8196" max="8196" width="12.109375" customWidth="1"/>
    <col min="8197" max="8198" width="9.21875" customWidth="1"/>
    <col min="8199" max="8199" width="7.21875" customWidth="1"/>
    <col min="8200" max="8200" width="20.77734375" customWidth="1"/>
    <col min="8201" max="8201" width="8.77734375" customWidth="1"/>
    <col min="8202" max="8203" width="5.77734375" customWidth="1"/>
    <col min="8204" max="8206" width="7.77734375" customWidth="1"/>
    <col min="8448" max="8448" width="4" customWidth="1"/>
    <col min="8449" max="8449" width="4.21875" customWidth="1"/>
    <col min="8450" max="8450" width="5.21875" customWidth="1"/>
    <col min="8451" max="8451" width="29.77734375" customWidth="1"/>
    <col min="8452" max="8452" width="12.109375" customWidth="1"/>
    <col min="8453" max="8454" width="9.21875" customWidth="1"/>
    <col min="8455" max="8455" width="7.21875" customWidth="1"/>
    <col min="8456" max="8456" width="20.77734375" customWidth="1"/>
    <col min="8457" max="8457" width="8.77734375" customWidth="1"/>
    <col min="8458" max="8459" width="5.77734375" customWidth="1"/>
    <col min="8460" max="8462" width="7.77734375" customWidth="1"/>
    <col min="8704" max="8704" width="4" customWidth="1"/>
    <col min="8705" max="8705" width="4.21875" customWidth="1"/>
    <col min="8706" max="8706" width="5.21875" customWidth="1"/>
    <col min="8707" max="8707" width="29.77734375" customWidth="1"/>
    <col min="8708" max="8708" width="12.109375" customWidth="1"/>
    <col min="8709" max="8710" width="9.21875" customWidth="1"/>
    <col min="8711" max="8711" width="7.21875" customWidth="1"/>
    <col min="8712" max="8712" width="20.77734375" customWidth="1"/>
    <col min="8713" max="8713" width="8.77734375" customWidth="1"/>
    <col min="8714" max="8715" width="5.77734375" customWidth="1"/>
    <col min="8716" max="8718" width="7.77734375" customWidth="1"/>
    <col min="8960" max="8960" width="4" customWidth="1"/>
    <col min="8961" max="8961" width="4.21875" customWidth="1"/>
    <col min="8962" max="8962" width="5.21875" customWidth="1"/>
    <col min="8963" max="8963" width="29.77734375" customWidth="1"/>
    <col min="8964" max="8964" width="12.109375" customWidth="1"/>
    <col min="8965" max="8966" width="9.21875" customWidth="1"/>
    <col min="8967" max="8967" width="7.21875" customWidth="1"/>
    <col min="8968" max="8968" width="20.77734375" customWidth="1"/>
    <col min="8969" max="8969" width="8.77734375" customWidth="1"/>
    <col min="8970" max="8971" width="5.77734375" customWidth="1"/>
    <col min="8972" max="8974" width="7.77734375" customWidth="1"/>
    <col min="9216" max="9216" width="4" customWidth="1"/>
    <col min="9217" max="9217" width="4.21875" customWidth="1"/>
    <col min="9218" max="9218" width="5.21875" customWidth="1"/>
    <col min="9219" max="9219" width="29.77734375" customWidth="1"/>
    <col min="9220" max="9220" width="12.109375" customWidth="1"/>
    <col min="9221" max="9222" width="9.21875" customWidth="1"/>
    <col min="9223" max="9223" width="7.21875" customWidth="1"/>
    <col min="9224" max="9224" width="20.77734375" customWidth="1"/>
    <col min="9225" max="9225" width="8.77734375" customWidth="1"/>
    <col min="9226" max="9227" width="5.77734375" customWidth="1"/>
    <col min="9228" max="9230" width="7.77734375" customWidth="1"/>
    <col min="9472" max="9472" width="4" customWidth="1"/>
    <col min="9473" max="9473" width="4.21875" customWidth="1"/>
    <col min="9474" max="9474" width="5.21875" customWidth="1"/>
    <col min="9475" max="9475" width="29.77734375" customWidth="1"/>
    <col min="9476" max="9476" width="12.109375" customWidth="1"/>
    <col min="9477" max="9478" width="9.21875" customWidth="1"/>
    <col min="9479" max="9479" width="7.21875" customWidth="1"/>
    <col min="9480" max="9480" width="20.77734375" customWidth="1"/>
    <col min="9481" max="9481" width="8.77734375" customWidth="1"/>
    <col min="9482" max="9483" width="5.77734375" customWidth="1"/>
    <col min="9484" max="9486" width="7.77734375" customWidth="1"/>
    <col min="9728" max="9728" width="4" customWidth="1"/>
    <col min="9729" max="9729" width="4.21875" customWidth="1"/>
    <col min="9730" max="9730" width="5.21875" customWidth="1"/>
    <col min="9731" max="9731" width="29.77734375" customWidth="1"/>
    <col min="9732" max="9732" width="12.109375" customWidth="1"/>
    <col min="9733" max="9734" width="9.21875" customWidth="1"/>
    <col min="9735" max="9735" width="7.21875" customWidth="1"/>
    <col min="9736" max="9736" width="20.77734375" customWidth="1"/>
    <col min="9737" max="9737" width="8.77734375" customWidth="1"/>
    <col min="9738" max="9739" width="5.77734375" customWidth="1"/>
    <col min="9740" max="9742" width="7.77734375" customWidth="1"/>
    <col min="9984" max="9984" width="4" customWidth="1"/>
    <col min="9985" max="9985" width="4.21875" customWidth="1"/>
    <col min="9986" max="9986" width="5.21875" customWidth="1"/>
    <col min="9987" max="9987" width="29.77734375" customWidth="1"/>
    <col min="9988" max="9988" width="12.109375" customWidth="1"/>
    <col min="9989" max="9990" width="9.21875" customWidth="1"/>
    <col min="9991" max="9991" width="7.21875" customWidth="1"/>
    <col min="9992" max="9992" width="20.77734375" customWidth="1"/>
    <col min="9993" max="9993" width="8.77734375" customWidth="1"/>
    <col min="9994" max="9995" width="5.77734375" customWidth="1"/>
    <col min="9996" max="9998" width="7.77734375" customWidth="1"/>
    <col min="10240" max="10240" width="4" customWidth="1"/>
    <col min="10241" max="10241" width="4.21875" customWidth="1"/>
    <col min="10242" max="10242" width="5.21875" customWidth="1"/>
    <col min="10243" max="10243" width="29.77734375" customWidth="1"/>
    <col min="10244" max="10244" width="12.109375" customWidth="1"/>
    <col min="10245" max="10246" width="9.21875" customWidth="1"/>
    <col min="10247" max="10247" width="7.21875" customWidth="1"/>
    <col min="10248" max="10248" width="20.77734375" customWidth="1"/>
    <col min="10249" max="10249" width="8.77734375" customWidth="1"/>
    <col min="10250" max="10251" width="5.77734375" customWidth="1"/>
    <col min="10252" max="10254" width="7.77734375" customWidth="1"/>
    <col min="10496" max="10496" width="4" customWidth="1"/>
    <col min="10497" max="10497" width="4.21875" customWidth="1"/>
    <col min="10498" max="10498" width="5.21875" customWidth="1"/>
    <col min="10499" max="10499" width="29.77734375" customWidth="1"/>
    <col min="10500" max="10500" width="12.109375" customWidth="1"/>
    <col min="10501" max="10502" width="9.21875" customWidth="1"/>
    <col min="10503" max="10503" width="7.21875" customWidth="1"/>
    <col min="10504" max="10504" width="20.77734375" customWidth="1"/>
    <col min="10505" max="10505" width="8.77734375" customWidth="1"/>
    <col min="10506" max="10507" width="5.77734375" customWidth="1"/>
    <col min="10508" max="10510" width="7.77734375" customWidth="1"/>
    <col min="10752" max="10752" width="4" customWidth="1"/>
    <col min="10753" max="10753" width="4.21875" customWidth="1"/>
    <col min="10754" max="10754" width="5.21875" customWidth="1"/>
    <col min="10755" max="10755" width="29.77734375" customWidth="1"/>
    <col min="10756" max="10756" width="12.109375" customWidth="1"/>
    <col min="10757" max="10758" width="9.21875" customWidth="1"/>
    <col min="10759" max="10759" width="7.21875" customWidth="1"/>
    <col min="10760" max="10760" width="20.77734375" customWidth="1"/>
    <col min="10761" max="10761" width="8.77734375" customWidth="1"/>
    <col min="10762" max="10763" width="5.77734375" customWidth="1"/>
    <col min="10764" max="10766" width="7.77734375" customWidth="1"/>
    <col min="11008" max="11008" width="4" customWidth="1"/>
    <col min="11009" max="11009" width="4.21875" customWidth="1"/>
    <col min="11010" max="11010" width="5.21875" customWidth="1"/>
    <col min="11011" max="11011" width="29.77734375" customWidth="1"/>
    <col min="11012" max="11012" width="12.109375" customWidth="1"/>
    <col min="11013" max="11014" width="9.21875" customWidth="1"/>
    <col min="11015" max="11015" width="7.21875" customWidth="1"/>
    <col min="11016" max="11016" width="20.77734375" customWidth="1"/>
    <col min="11017" max="11017" width="8.77734375" customWidth="1"/>
    <col min="11018" max="11019" width="5.77734375" customWidth="1"/>
    <col min="11020" max="11022" width="7.77734375" customWidth="1"/>
    <col min="11264" max="11264" width="4" customWidth="1"/>
    <col min="11265" max="11265" width="4.21875" customWidth="1"/>
    <col min="11266" max="11266" width="5.21875" customWidth="1"/>
    <col min="11267" max="11267" width="29.77734375" customWidth="1"/>
    <col min="11268" max="11268" width="12.109375" customWidth="1"/>
    <col min="11269" max="11270" width="9.21875" customWidth="1"/>
    <col min="11271" max="11271" width="7.21875" customWidth="1"/>
    <col min="11272" max="11272" width="20.77734375" customWidth="1"/>
    <col min="11273" max="11273" width="8.77734375" customWidth="1"/>
    <col min="11274" max="11275" width="5.77734375" customWidth="1"/>
    <col min="11276" max="11278" width="7.77734375" customWidth="1"/>
    <col min="11520" max="11520" width="4" customWidth="1"/>
    <col min="11521" max="11521" width="4.21875" customWidth="1"/>
    <col min="11522" max="11522" width="5.21875" customWidth="1"/>
    <col min="11523" max="11523" width="29.77734375" customWidth="1"/>
    <col min="11524" max="11524" width="12.109375" customWidth="1"/>
    <col min="11525" max="11526" width="9.21875" customWidth="1"/>
    <col min="11527" max="11527" width="7.21875" customWidth="1"/>
    <col min="11528" max="11528" width="20.77734375" customWidth="1"/>
    <col min="11529" max="11529" width="8.77734375" customWidth="1"/>
    <col min="11530" max="11531" width="5.77734375" customWidth="1"/>
    <col min="11532" max="11534" width="7.77734375" customWidth="1"/>
    <col min="11776" max="11776" width="4" customWidth="1"/>
    <col min="11777" max="11777" width="4.21875" customWidth="1"/>
    <col min="11778" max="11778" width="5.21875" customWidth="1"/>
    <col min="11779" max="11779" width="29.77734375" customWidth="1"/>
    <col min="11780" max="11780" width="12.109375" customWidth="1"/>
    <col min="11781" max="11782" width="9.21875" customWidth="1"/>
    <col min="11783" max="11783" width="7.21875" customWidth="1"/>
    <col min="11784" max="11784" width="20.77734375" customWidth="1"/>
    <col min="11785" max="11785" width="8.77734375" customWidth="1"/>
    <col min="11786" max="11787" width="5.77734375" customWidth="1"/>
    <col min="11788" max="11790" width="7.77734375" customWidth="1"/>
    <col min="12032" max="12032" width="4" customWidth="1"/>
    <col min="12033" max="12033" width="4.21875" customWidth="1"/>
    <col min="12034" max="12034" width="5.21875" customWidth="1"/>
    <col min="12035" max="12035" width="29.77734375" customWidth="1"/>
    <col min="12036" max="12036" width="12.109375" customWidth="1"/>
    <col min="12037" max="12038" width="9.21875" customWidth="1"/>
    <col min="12039" max="12039" width="7.21875" customWidth="1"/>
    <col min="12040" max="12040" width="20.77734375" customWidth="1"/>
    <col min="12041" max="12041" width="8.77734375" customWidth="1"/>
    <col min="12042" max="12043" width="5.77734375" customWidth="1"/>
    <col min="12044" max="12046" width="7.77734375" customWidth="1"/>
    <col min="12288" max="12288" width="4" customWidth="1"/>
    <col min="12289" max="12289" width="4.21875" customWidth="1"/>
    <col min="12290" max="12290" width="5.21875" customWidth="1"/>
    <col min="12291" max="12291" width="29.77734375" customWidth="1"/>
    <col min="12292" max="12292" width="12.109375" customWidth="1"/>
    <col min="12293" max="12294" width="9.21875" customWidth="1"/>
    <col min="12295" max="12295" width="7.21875" customWidth="1"/>
    <col min="12296" max="12296" width="20.77734375" customWidth="1"/>
    <col min="12297" max="12297" width="8.77734375" customWidth="1"/>
    <col min="12298" max="12299" width="5.77734375" customWidth="1"/>
    <col min="12300" max="12302" width="7.77734375" customWidth="1"/>
    <col min="12544" max="12544" width="4" customWidth="1"/>
    <col min="12545" max="12545" width="4.21875" customWidth="1"/>
    <col min="12546" max="12546" width="5.21875" customWidth="1"/>
    <col min="12547" max="12547" width="29.77734375" customWidth="1"/>
    <col min="12548" max="12548" width="12.109375" customWidth="1"/>
    <col min="12549" max="12550" width="9.21875" customWidth="1"/>
    <col min="12551" max="12551" width="7.21875" customWidth="1"/>
    <col min="12552" max="12552" width="20.77734375" customWidth="1"/>
    <col min="12553" max="12553" width="8.77734375" customWidth="1"/>
    <col min="12554" max="12555" width="5.77734375" customWidth="1"/>
    <col min="12556" max="12558" width="7.77734375" customWidth="1"/>
    <col min="12800" max="12800" width="4" customWidth="1"/>
    <col min="12801" max="12801" width="4.21875" customWidth="1"/>
    <col min="12802" max="12802" width="5.21875" customWidth="1"/>
    <col min="12803" max="12803" width="29.77734375" customWidth="1"/>
    <col min="12804" max="12804" width="12.109375" customWidth="1"/>
    <col min="12805" max="12806" width="9.21875" customWidth="1"/>
    <col min="12807" max="12807" width="7.21875" customWidth="1"/>
    <col min="12808" max="12808" width="20.77734375" customWidth="1"/>
    <col min="12809" max="12809" width="8.77734375" customWidth="1"/>
    <col min="12810" max="12811" width="5.77734375" customWidth="1"/>
    <col min="12812" max="12814" width="7.77734375" customWidth="1"/>
    <col min="13056" max="13056" width="4" customWidth="1"/>
    <col min="13057" max="13057" width="4.21875" customWidth="1"/>
    <col min="13058" max="13058" width="5.21875" customWidth="1"/>
    <col min="13059" max="13059" width="29.77734375" customWidth="1"/>
    <col min="13060" max="13060" width="12.109375" customWidth="1"/>
    <col min="13061" max="13062" width="9.21875" customWidth="1"/>
    <col min="13063" max="13063" width="7.21875" customWidth="1"/>
    <col min="13064" max="13064" width="20.77734375" customWidth="1"/>
    <col min="13065" max="13065" width="8.77734375" customWidth="1"/>
    <col min="13066" max="13067" width="5.77734375" customWidth="1"/>
    <col min="13068" max="13070" width="7.77734375" customWidth="1"/>
    <col min="13312" max="13312" width="4" customWidth="1"/>
    <col min="13313" max="13313" width="4.21875" customWidth="1"/>
    <col min="13314" max="13314" width="5.21875" customWidth="1"/>
    <col min="13315" max="13315" width="29.77734375" customWidth="1"/>
    <col min="13316" max="13316" width="12.109375" customWidth="1"/>
    <col min="13317" max="13318" width="9.21875" customWidth="1"/>
    <col min="13319" max="13319" width="7.21875" customWidth="1"/>
    <col min="13320" max="13320" width="20.77734375" customWidth="1"/>
    <col min="13321" max="13321" width="8.77734375" customWidth="1"/>
    <col min="13322" max="13323" width="5.77734375" customWidth="1"/>
    <col min="13324" max="13326" width="7.77734375" customWidth="1"/>
    <col min="13568" max="13568" width="4" customWidth="1"/>
    <col min="13569" max="13569" width="4.21875" customWidth="1"/>
    <col min="13570" max="13570" width="5.21875" customWidth="1"/>
    <col min="13571" max="13571" width="29.77734375" customWidth="1"/>
    <col min="13572" max="13572" width="12.109375" customWidth="1"/>
    <col min="13573" max="13574" width="9.21875" customWidth="1"/>
    <col min="13575" max="13575" width="7.21875" customWidth="1"/>
    <col min="13576" max="13576" width="20.77734375" customWidth="1"/>
    <col min="13577" max="13577" width="8.77734375" customWidth="1"/>
    <col min="13578" max="13579" width="5.77734375" customWidth="1"/>
    <col min="13580" max="13582" width="7.77734375" customWidth="1"/>
    <col min="13824" max="13824" width="4" customWidth="1"/>
    <col min="13825" max="13825" width="4.21875" customWidth="1"/>
    <col min="13826" max="13826" width="5.21875" customWidth="1"/>
    <col min="13827" max="13827" width="29.77734375" customWidth="1"/>
    <col min="13828" max="13828" width="12.109375" customWidth="1"/>
    <col min="13829" max="13830" width="9.21875" customWidth="1"/>
    <col min="13831" max="13831" width="7.21875" customWidth="1"/>
    <col min="13832" max="13832" width="20.77734375" customWidth="1"/>
    <col min="13833" max="13833" width="8.77734375" customWidth="1"/>
    <col min="13834" max="13835" width="5.77734375" customWidth="1"/>
    <col min="13836" max="13838" width="7.77734375" customWidth="1"/>
    <col min="14080" max="14080" width="4" customWidth="1"/>
    <col min="14081" max="14081" width="4.21875" customWidth="1"/>
    <col min="14082" max="14082" width="5.21875" customWidth="1"/>
    <col min="14083" max="14083" width="29.77734375" customWidth="1"/>
    <col min="14084" max="14084" width="12.109375" customWidth="1"/>
    <col min="14085" max="14086" width="9.21875" customWidth="1"/>
    <col min="14087" max="14087" width="7.21875" customWidth="1"/>
    <col min="14088" max="14088" width="20.77734375" customWidth="1"/>
    <col min="14089" max="14089" width="8.77734375" customWidth="1"/>
    <col min="14090" max="14091" width="5.77734375" customWidth="1"/>
    <col min="14092" max="14094" width="7.77734375" customWidth="1"/>
    <col min="14336" max="14336" width="4" customWidth="1"/>
    <col min="14337" max="14337" width="4.21875" customWidth="1"/>
    <col min="14338" max="14338" width="5.21875" customWidth="1"/>
    <col min="14339" max="14339" width="29.77734375" customWidth="1"/>
    <col min="14340" max="14340" width="12.109375" customWidth="1"/>
    <col min="14341" max="14342" width="9.21875" customWidth="1"/>
    <col min="14343" max="14343" width="7.21875" customWidth="1"/>
    <col min="14344" max="14344" width="20.77734375" customWidth="1"/>
    <col min="14345" max="14345" width="8.77734375" customWidth="1"/>
    <col min="14346" max="14347" width="5.77734375" customWidth="1"/>
    <col min="14348" max="14350" width="7.77734375" customWidth="1"/>
    <col min="14592" max="14592" width="4" customWidth="1"/>
    <col min="14593" max="14593" width="4.21875" customWidth="1"/>
    <col min="14594" max="14594" width="5.21875" customWidth="1"/>
    <col min="14595" max="14595" width="29.77734375" customWidth="1"/>
    <col min="14596" max="14596" width="12.109375" customWidth="1"/>
    <col min="14597" max="14598" width="9.21875" customWidth="1"/>
    <col min="14599" max="14599" width="7.21875" customWidth="1"/>
    <col min="14600" max="14600" width="20.77734375" customWidth="1"/>
    <col min="14601" max="14601" width="8.77734375" customWidth="1"/>
    <col min="14602" max="14603" width="5.77734375" customWidth="1"/>
    <col min="14604" max="14606" width="7.77734375" customWidth="1"/>
    <col min="14848" max="14848" width="4" customWidth="1"/>
    <col min="14849" max="14849" width="4.21875" customWidth="1"/>
    <col min="14850" max="14850" width="5.21875" customWidth="1"/>
    <col min="14851" max="14851" width="29.77734375" customWidth="1"/>
    <col min="14852" max="14852" width="12.109375" customWidth="1"/>
    <col min="14853" max="14854" width="9.21875" customWidth="1"/>
    <col min="14855" max="14855" width="7.21875" customWidth="1"/>
    <col min="14856" max="14856" width="20.77734375" customWidth="1"/>
    <col min="14857" max="14857" width="8.77734375" customWidth="1"/>
    <col min="14858" max="14859" width="5.77734375" customWidth="1"/>
    <col min="14860" max="14862" width="7.77734375" customWidth="1"/>
    <col min="15104" max="15104" width="4" customWidth="1"/>
    <col min="15105" max="15105" width="4.21875" customWidth="1"/>
    <col min="15106" max="15106" width="5.21875" customWidth="1"/>
    <col min="15107" max="15107" width="29.77734375" customWidth="1"/>
    <col min="15108" max="15108" width="12.109375" customWidth="1"/>
    <col min="15109" max="15110" width="9.21875" customWidth="1"/>
    <col min="15111" max="15111" width="7.21875" customWidth="1"/>
    <col min="15112" max="15112" width="20.77734375" customWidth="1"/>
    <col min="15113" max="15113" width="8.77734375" customWidth="1"/>
    <col min="15114" max="15115" width="5.77734375" customWidth="1"/>
    <col min="15116" max="15118" width="7.77734375" customWidth="1"/>
    <col min="15360" max="15360" width="4" customWidth="1"/>
    <col min="15361" max="15361" width="4.21875" customWidth="1"/>
    <col min="15362" max="15362" width="5.21875" customWidth="1"/>
    <col min="15363" max="15363" width="29.77734375" customWidth="1"/>
    <col min="15364" max="15364" width="12.109375" customWidth="1"/>
    <col min="15365" max="15366" width="9.21875" customWidth="1"/>
    <col min="15367" max="15367" width="7.21875" customWidth="1"/>
    <col min="15368" max="15368" width="20.77734375" customWidth="1"/>
    <col min="15369" max="15369" width="8.77734375" customWidth="1"/>
    <col min="15370" max="15371" width="5.77734375" customWidth="1"/>
    <col min="15372" max="15374" width="7.77734375" customWidth="1"/>
    <col min="15616" max="15616" width="4" customWidth="1"/>
    <col min="15617" max="15617" width="4.21875" customWidth="1"/>
    <col min="15618" max="15618" width="5.21875" customWidth="1"/>
    <col min="15619" max="15619" width="29.77734375" customWidth="1"/>
    <col min="15620" max="15620" width="12.109375" customWidth="1"/>
    <col min="15621" max="15622" width="9.21875" customWidth="1"/>
    <col min="15623" max="15623" width="7.21875" customWidth="1"/>
    <col min="15624" max="15624" width="20.77734375" customWidth="1"/>
    <col min="15625" max="15625" width="8.77734375" customWidth="1"/>
    <col min="15626" max="15627" width="5.77734375" customWidth="1"/>
    <col min="15628" max="15630" width="7.77734375" customWidth="1"/>
    <col min="15872" max="15872" width="4" customWidth="1"/>
    <col min="15873" max="15873" width="4.21875" customWidth="1"/>
    <col min="15874" max="15874" width="5.21875" customWidth="1"/>
    <col min="15875" max="15875" width="29.77734375" customWidth="1"/>
    <col min="15876" max="15876" width="12.109375" customWidth="1"/>
    <col min="15877" max="15878" width="9.21875" customWidth="1"/>
    <col min="15879" max="15879" width="7.21875" customWidth="1"/>
    <col min="15880" max="15880" width="20.77734375" customWidth="1"/>
    <col min="15881" max="15881" width="8.77734375" customWidth="1"/>
    <col min="15882" max="15883" width="5.77734375" customWidth="1"/>
    <col min="15884" max="15886" width="7.77734375" customWidth="1"/>
    <col min="16128" max="16128" width="4" customWidth="1"/>
    <col min="16129" max="16129" width="4.21875" customWidth="1"/>
    <col min="16130" max="16130" width="5.21875" customWidth="1"/>
    <col min="16131" max="16131" width="29.77734375" customWidth="1"/>
    <col min="16132" max="16132" width="12.109375" customWidth="1"/>
    <col min="16133" max="16134" width="9.21875" customWidth="1"/>
    <col min="16135" max="16135" width="7.21875" customWidth="1"/>
    <col min="16136" max="16136" width="20.77734375" customWidth="1"/>
    <col min="16137" max="16137" width="8.77734375" customWidth="1"/>
    <col min="16138" max="16139" width="5.77734375" customWidth="1"/>
    <col min="16140" max="16142" width="7.77734375" customWidth="1"/>
  </cols>
  <sheetData>
    <row r="1" spans="1:16" ht="14.1" customHeight="1" x14ac:dyDescent="0.25">
      <c r="A1" s="1"/>
      <c r="B1" s="2"/>
      <c r="C1" s="2"/>
      <c r="D1" s="224" t="s">
        <v>0</v>
      </c>
      <c r="E1" s="224"/>
      <c r="F1" s="224"/>
      <c r="G1" s="224"/>
      <c r="H1" s="224"/>
      <c r="I1" s="224"/>
      <c r="J1" s="224"/>
      <c r="K1" s="224"/>
      <c r="L1" s="230" t="s">
        <v>139</v>
      </c>
      <c r="M1" s="230"/>
      <c r="N1" s="230"/>
      <c r="O1" s="176"/>
      <c r="P1" s="4"/>
    </row>
    <row r="2" spans="1:16" ht="14.1" customHeight="1" x14ac:dyDescent="0.25">
      <c r="A2" s="1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30" t="s">
        <v>173</v>
      </c>
      <c r="M2" s="230"/>
      <c r="N2" s="230"/>
      <c r="O2" s="176"/>
      <c r="P2" s="7"/>
    </row>
    <row r="3" spans="1:16" ht="14.1" customHeight="1" x14ac:dyDescent="0.25">
      <c r="A3" s="1"/>
      <c r="B3" s="8"/>
      <c r="C3" s="132" t="s">
        <v>109</v>
      </c>
      <c r="D3" s="226" t="s">
        <v>76</v>
      </c>
      <c r="E3" s="226"/>
      <c r="F3" s="226"/>
      <c r="G3" s="226"/>
      <c r="H3" s="226"/>
      <c r="I3" s="226"/>
      <c r="J3" s="226"/>
      <c r="K3" s="226"/>
      <c r="L3" s="8"/>
      <c r="M3" s="9"/>
      <c r="N3" s="9"/>
      <c r="O3" s="9"/>
      <c r="P3" s="10"/>
    </row>
    <row r="4" spans="1:16" ht="14.1" customHeight="1" x14ac:dyDescent="0.25">
      <c r="A4" s="1"/>
      <c r="B4" s="176"/>
      <c r="C4" s="176"/>
      <c r="D4" s="227" t="s">
        <v>110</v>
      </c>
      <c r="E4" s="227"/>
      <c r="F4" s="227"/>
      <c r="G4" s="227"/>
      <c r="H4" s="227"/>
      <c r="I4" s="227"/>
      <c r="J4" s="227"/>
      <c r="K4" s="227"/>
      <c r="L4" s="231" t="s">
        <v>111</v>
      </c>
      <c r="M4" s="231"/>
      <c r="N4" s="231"/>
      <c r="O4" s="9"/>
      <c r="P4" s="192"/>
    </row>
    <row r="5" spans="1:16" ht="14.1" customHeight="1" x14ac:dyDescent="0.25">
      <c r="A5" s="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230" t="s">
        <v>196</v>
      </c>
      <c r="M5" s="230"/>
      <c r="N5" s="230"/>
      <c r="O5" s="230"/>
      <c r="P5" s="192"/>
    </row>
    <row r="6" spans="1:16" ht="14.1" customHeight="1" x14ac:dyDescent="0.25">
      <c r="A6" s="1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30" t="s">
        <v>195</v>
      </c>
      <c r="M6" s="230"/>
      <c r="N6" s="230"/>
      <c r="O6" s="230"/>
      <c r="P6" s="192"/>
    </row>
    <row r="7" spans="1:16" ht="16.2" customHeight="1" x14ac:dyDescent="0.25">
      <c r="A7" s="1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6"/>
      <c r="M7" s="6"/>
      <c r="N7" s="9"/>
      <c r="O7" s="9"/>
      <c r="P7" s="10"/>
    </row>
    <row r="8" spans="1:16" ht="14.1" customHeight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ht="22.5" customHeight="1" x14ac:dyDescent="0.25">
      <c r="A9" s="1"/>
      <c r="B9" s="225" t="s">
        <v>112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9"/>
    </row>
    <row r="10" spans="1:16" ht="13.5" customHeight="1" x14ac:dyDescent="0.25">
      <c r="A10" s="1"/>
      <c r="B10" s="9"/>
      <c r="C10" s="13"/>
      <c r="D10" s="14"/>
      <c r="E10" s="14"/>
      <c r="F10" s="190"/>
      <c r="G10" s="190"/>
      <c r="H10" s="190"/>
      <c r="I10" s="190"/>
      <c r="J10" s="189"/>
      <c r="K10" s="17"/>
      <c r="L10" s="17"/>
      <c r="M10" s="17"/>
      <c r="N10" s="17"/>
      <c r="O10" s="18"/>
      <c r="P10" s="5"/>
    </row>
    <row r="11" spans="1:16" ht="15" customHeight="1" x14ac:dyDescent="0.25">
      <c r="B11" s="228" t="s">
        <v>6</v>
      </c>
      <c r="C11" s="220" t="s">
        <v>7</v>
      </c>
      <c r="D11" s="228" t="s">
        <v>8</v>
      </c>
      <c r="E11" s="220" t="s">
        <v>9</v>
      </c>
      <c r="F11" s="229" t="s">
        <v>10</v>
      </c>
      <c r="G11" s="219" t="s">
        <v>11</v>
      </c>
      <c r="H11" s="220" t="s">
        <v>12</v>
      </c>
      <c r="I11" s="220" t="s">
        <v>113</v>
      </c>
      <c r="J11" s="246" t="s">
        <v>114</v>
      </c>
      <c r="K11" s="228" t="s">
        <v>13</v>
      </c>
      <c r="L11" s="228"/>
      <c r="M11" s="220" t="s">
        <v>115</v>
      </c>
      <c r="N11" s="233" t="s">
        <v>15</v>
      </c>
      <c r="O11" s="228" t="s">
        <v>16</v>
      </c>
      <c r="P11" s="5"/>
    </row>
    <row r="12" spans="1:16" ht="15.75" customHeight="1" x14ac:dyDescent="0.25">
      <c r="B12" s="228"/>
      <c r="C12" s="220"/>
      <c r="D12" s="228"/>
      <c r="E12" s="220"/>
      <c r="F12" s="229"/>
      <c r="G12" s="219"/>
      <c r="H12" s="220"/>
      <c r="I12" s="220"/>
      <c r="J12" s="246"/>
      <c r="K12" s="60">
        <v>1</v>
      </c>
      <c r="L12" s="60">
        <v>2</v>
      </c>
      <c r="M12" s="220"/>
      <c r="N12" s="233"/>
      <c r="O12" s="228"/>
      <c r="P12" s="5"/>
    </row>
    <row r="13" spans="1:16" s="144" customFormat="1" ht="20.100000000000001" customHeight="1" x14ac:dyDescent="0.35">
      <c r="A13" s="139"/>
      <c r="B13" s="21">
        <v>1</v>
      </c>
      <c r="C13" s="31">
        <v>122</v>
      </c>
      <c r="D13" s="23" t="s">
        <v>206</v>
      </c>
      <c r="E13" s="22">
        <v>127677</v>
      </c>
      <c r="F13" s="24" t="s">
        <v>181</v>
      </c>
      <c r="G13" s="31" t="s">
        <v>19</v>
      </c>
      <c r="H13" s="22" t="s">
        <v>20</v>
      </c>
      <c r="I13" s="133" t="s">
        <v>190</v>
      </c>
      <c r="J13" s="135">
        <v>404</v>
      </c>
      <c r="K13" s="134">
        <v>167</v>
      </c>
      <c r="L13" s="134" t="s">
        <v>24</v>
      </c>
      <c r="M13" s="194">
        <v>167</v>
      </c>
      <c r="N13" s="195">
        <f t="shared" ref="N13:N22" si="0">M13+J13</f>
        <v>571</v>
      </c>
      <c r="O13" s="196">
        <v>1</v>
      </c>
      <c r="P13" s="30"/>
    </row>
    <row r="14" spans="1:16" ht="20.100000000000001" customHeight="1" x14ac:dyDescent="0.35">
      <c r="B14" s="21">
        <v>2</v>
      </c>
      <c r="C14" s="31">
        <v>192</v>
      </c>
      <c r="D14" s="23" t="s">
        <v>55</v>
      </c>
      <c r="E14" s="22">
        <v>127679</v>
      </c>
      <c r="F14" s="24" t="s">
        <v>70</v>
      </c>
      <c r="G14" s="31" t="s">
        <v>19</v>
      </c>
      <c r="H14" s="22" t="s">
        <v>20</v>
      </c>
      <c r="I14" s="133" t="s">
        <v>189</v>
      </c>
      <c r="J14" s="134">
        <v>440</v>
      </c>
      <c r="K14" s="209" t="s">
        <v>197</v>
      </c>
      <c r="L14" s="197">
        <v>92</v>
      </c>
      <c r="M14" s="194">
        <v>92</v>
      </c>
      <c r="N14" s="195">
        <f t="shared" si="0"/>
        <v>532</v>
      </c>
      <c r="O14" s="196">
        <v>2</v>
      </c>
      <c r="P14" s="5"/>
    </row>
    <row r="15" spans="1:16" ht="20.100000000000001" customHeight="1" x14ac:dyDescent="0.35">
      <c r="B15" s="21">
        <v>3</v>
      </c>
      <c r="C15" s="31">
        <v>197</v>
      </c>
      <c r="D15" s="23" t="s">
        <v>184</v>
      </c>
      <c r="E15" s="22">
        <v>127678</v>
      </c>
      <c r="F15" s="24" t="s">
        <v>182</v>
      </c>
      <c r="G15" s="31" t="s">
        <v>19</v>
      </c>
      <c r="H15" s="22" t="s">
        <v>20</v>
      </c>
      <c r="I15" s="133" t="s">
        <v>189</v>
      </c>
      <c r="J15" s="134">
        <v>396</v>
      </c>
      <c r="K15" s="209" t="s">
        <v>197</v>
      </c>
      <c r="L15" s="197">
        <v>73</v>
      </c>
      <c r="M15" s="194">
        <v>73</v>
      </c>
      <c r="N15" s="195">
        <f t="shared" si="0"/>
        <v>469</v>
      </c>
      <c r="O15" s="196">
        <v>3</v>
      </c>
      <c r="P15" s="5"/>
    </row>
    <row r="16" spans="1:16" ht="20.100000000000001" customHeight="1" x14ac:dyDescent="0.35">
      <c r="B16" s="21">
        <v>4</v>
      </c>
      <c r="C16" s="31">
        <v>17</v>
      </c>
      <c r="D16" s="23" t="s">
        <v>185</v>
      </c>
      <c r="E16" s="22">
        <v>124071</v>
      </c>
      <c r="F16" s="24" t="s">
        <v>198</v>
      </c>
      <c r="G16" s="22" t="s">
        <v>23</v>
      </c>
      <c r="H16" s="22" t="s">
        <v>20</v>
      </c>
      <c r="I16" s="133" t="s">
        <v>187</v>
      </c>
      <c r="J16" s="134">
        <v>314</v>
      </c>
      <c r="K16" s="209">
        <v>124</v>
      </c>
      <c r="L16" s="197" t="s">
        <v>24</v>
      </c>
      <c r="M16" s="194">
        <v>124</v>
      </c>
      <c r="N16" s="195">
        <f t="shared" si="0"/>
        <v>438</v>
      </c>
      <c r="O16" s="194">
        <v>4</v>
      </c>
      <c r="P16" s="5"/>
    </row>
    <row r="17" spans="2:17" ht="20.100000000000001" customHeight="1" x14ac:dyDescent="0.35">
      <c r="B17" s="21">
        <v>5</v>
      </c>
      <c r="C17" s="22">
        <v>196</v>
      </c>
      <c r="D17" s="23" t="s">
        <v>29</v>
      </c>
      <c r="E17" s="22">
        <v>246897</v>
      </c>
      <c r="F17" s="22">
        <v>113834</v>
      </c>
      <c r="G17" s="22" t="s">
        <v>28</v>
      </c>
      <c r="H17" s="22" t="s">
        <v>22</v>
      </c>
      <c r="I17" s="133" t="s">
        <v>186</v>
      </c>
      <c r="J17" s="134">
        <v>272</v>
      </c>
      <c r="K17" s="134">
        <v>75</v>
      </c>
      <c r="L17" s="197" t="s">
        <v>24</v>
      </c>
      <c r="M17" s="194">
        <v>75</v>
      </c>
      <c r="N17" s="195">
        <f t="shared" si="0"/>
        <v>347</v>
      </c>
      <c r="O17" s="194">
        <v>5</v>
      </c>
      <c r="P17" s="5"/>
    </row>
    <row r="18" spans="2:17" ht="20.100000000000001" customHeight="1" x14ac:dyDescent="0.35">
      <c r="B18" s="21">
        <v>6</v>
      </c>
      <c r="C18" s="22">
        <v>184</v>
      </c>
      <c r="D18" s="23" t="s">
        <v>42</v>
      </c>
      <c r="E18" s="33">
        <v>246896</v>
      </c>
      <c r="F18" s="24" t="s">
        <v>75</v>
      </c>
      <c r="G18" s="22" t="s">
        <v>28</v>
      </c>
      <c r="H18" s="22" t="s">
        <v>22</v>
      </c>
      <c r="I18" s="133" t="s">
        <v>186</v>
      </c>
      <c r="J18" s="134">
        <v>276</v>
      </c>
      <c r="K18" s="134">
        <v>58</v>
      </c>
      <c r="L18" s="197" t="s">
        <v>24</v>
      </c>
      <c r="M18" s="194">
        <v>58</v>
      </c>
      <c r="N18" s="195">
        <f t="shared" si="0"/>
        <v>334</v>
      </c>
      <c r="O18" s="194">
        <v>6</v>
      </c>
      <c r="P18" s="5"/>
    </row>
    <row r="19" spans="2:17" ht="20.100000000000001" customHeight="1" x14ac:dyDescent="0.35">
      <c r="B19" s="21">
        <v>7</v>
      </c>
      <c r="C19" s="31">
        <v>198</v>
      </c>
      <c r="D19" s="23" t="s">
        <v>58</v>
      </c>
      <c r="E19" s="22">
        <v>246899</v>
      </c>
      <c r="F19" s="24" t="s">
        <v>73</v>
      </c>
      <c r="G19" s="22" t="s">
        <v>28</v>
      </c>
      <c r="H19" s="22" t="s">
        <v>22</v>
      </c>
      <c r="I19" s="133" t="s">
        <v>186</v>
      </c>
      <c r="J19" s="134">
        <v>258</v>
      </c>
      <c r="K19" s="209" t="s">
        <v>197</v>
      </c>
      <c r="L19" s="197">
        <v>71</v>
      </c>
      <c r="M19" s="194">
        <v>71</v>
      </c>
      <c r="N19" s="195">
        <f t="shared" si="0"/>
        <v>329</v>
      </c>
      <c r="O19" s="194">
        <v>7</v>
      </c>
      <c r="P19" s="5"/>
    </row>
    <row r="20" spans="2:17" ht="20.100000000000001" customHeight="1" x14ac:dyDescent="0.35">
      <c r="B20" s="21">
        <v>8</v>
      </c>
      <c r="C20" s="22">
        <v>191</v>
      </c>
      <c r="D20" s="23" t="s">
        <v>60</v>
      </c>
      <c r="E20" s="22">
        <v>128036</v>
      </c>
      <c r="F20" s="22">
        <v>127</v>
      </c>
      <c r="G20" s="22" t="s">
        <v>28</v>
      </c>
      <c r="H20" s="22" t="s">
        <v>22</v>
      </c>
      <c r="I20" s="133" t="s">
        <v>186</v>
      </c>
      <c r="J20" s="134">
        <v>248</v>
      </c>
      <c r="K20" s="209">
        <v>70</v>
      </c>
      <c r="L20" s="197" t="s">
        <v>24</v>
      </c>
      <c r="M20" s="194">
        <v>70</v>
      </c>
      <c r="N20" s="195">
        <f t="shared" si="0"/>
        <v>318</v>
      </c>
      <c r="O20" s="194">
        <v>8</v>
      </c>
      <c r="P20" s="5"/>
    </row>
    <row r="21" spans="2:17" ht="20.100000000000001" customHeight="1" x14ac:dyDescent="0.35">
      <c r="B21" s="21">
        <v>9</v>
      </c>
      <c r="C21" s="22">
        <v>186</v>
      </c>
      <c r="D21" s="23" t="s">
        <v>43</v>
      </c>
      <c r="E21" s="22">
        <v>246895</v>
      </c>
      <c r="F21" s="22">
        <v>103656</v>
      </c>
      <c r="G21" s="22" t="s">
        <v>28</v>
      </c>
      <c r="H21" s="22" t="s">
        <v>22</v>
      </c>
      <c r="I21" s="133" t="s">
        <v>186</v>
      </c>
      <c r="J21" s="134">
        <v>260</v>
      </c>
      <c r="K21" s="209">
        <v>57</v>
      </c>
      <c r="L21" s="134" t="s">
        <v>24</v>
      </c>
      <c r="M21" s="194">
        <v>57</v>
      </c>
      <c r="N21" s="195">
        <f t="shared" si="0"/>
        <v>317</v>
      </c>
      <c r="O21" s="194">
        <v>9</v>
      </c>
      <c r="P21" s="5"/>
    </row>
    <row r="22" spans="2:17" ht="20.100000000000001" customHeight="1" x14ac:dyDescent="0.35">
      <c r="B22" s="21">
        <v>10</v>
      </c>
      <c r="C22" s="22">
        <v>106</v>
      </c>
      <c r="D22" s="23" t="s">
        <v>59</v>
      </c>
      <c r="E22" s="33">
        <v>246898</v>
      </c>
      <c r="F22" s="34" t="s">
        <v>74</v>
      </c>
      <c r="G22" s="22" t="s">
        <v>28</v>
      </c>
      <c r="H22" s="22" t="s">
        <v>22</v>
      </c>
      <c r="I22" s="133" t="s">
        <v>186</v>
      </c>
      <c r="J22" s="134">
        <v>240</v>
      </c>
      <c r="K22" s="209">
        <v>65</v>
      </c>
      <c r="L22" s="197" t="s">
        <v>24</v>
      </c>
      <c r="M22" s="194">
        <v>65</v>
      </c>
      <c r="N22" s="195">
        <f t="shared" si="0"/>
        <v>305</v>
      </c>
      <c r="O22" s="194">
        <v>10</v>
      </c>
      <c r="P22" s="5"/>
    </row>
    <row r="23" spans="2:17" ht="20.100000000000001" customHeight="1" x14ac:dyDescent="0.35">
      <c r="B23" s="21">
        <v>11</v>
      </c>
      <c r="C23" s="31">
        <v>4</v>
      </c>
      <c r="D23" s="23" t="s">
        <v>199</v>
      </c>
      <c r="E23" s="22">
        <v>128084</v>
      </c>
      <c r="F23" s="24" t="s">
        <v>183</v>
      </c>
      <c r="G23" s="22" t="s">
        <v>19</v>
      </c>
      <c r="H23" s="22" t="s">
        <v>22</v>
      </c>
      <c r="I23" s="133" t="s">
        <v>188</v>
      </c>
      <c r="J23" s="134">
        <v>359</v>
      </c>
      <c r="K23" s="209" t="s">
        <v>197</v>
      </c>
      <c r="L23" s="197" t="s">
        <v>24</v>
      </c>
      <c r="M23" s="194" t="s">
        <v>24</v>
      </c>
      <c r="N23" s="195">
        <v>0</v>
      </c>
      <c r="O23" s="194">
        <v>11</v>
      </c>
      <c r="P23" s="5"/>
    </row>
    <row r="24" spans="2:17" x14ac:dyDescent="0.25">
      <c r="B24" s="43"/>
      <c r="C24" s="136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72"/>
      <c r="P24" s="5"/>
    </row>
    <row r="25" spans="2:17" x14ac:dyDescent="0.25">
      <c r="B25" s="43"/>
      <c r="C25" s="136"/>
      <c r="D25" s="43"/>
      <c r="E25" s="43"/>
      <c r="F25" s="43"/>
      <c r="G25" s="43"/>
      <c r="H25" s="43"/>
      <c r="I25" s="43"/>
      <c r="J25" s="43"/>
      <c r="K25" s="43"/>
      <c r="L25" s="43"/>
      <c r="M25" s="177"/>
      <c r="N25" s="177"/>
      <c r="O25" s="177"/>
      <c r="P25" s="5"/>
    </row>
    <row r="26" spans="2:17" x14ac:dyDescent="0.25">
      <c r="B26" s="174" t="s">
        <v>174</v>
      </c>
      <c r="C26" s="174"/>
      <c r="D26" s="174"/>
      <c r="E26" s="174"/>
      <c r="F26" s="174"/>
      <c r="G26" s="174"/>
      <c r="H26" s="174"/>
      <c r="I26" s="174"/>
      <c r="J26" s="19"/>
      <c r="K26" s="19"/>
      <c r="L26" s="41"/>
      <c r="M26" s="36" t="s">
        <v>31</v>
      </c>
      <c r="N26" s="36"/>
      <c r="O26" s="42"/>
      <c r="P26" s="5"/>
    </row>
    <row r="27" spans="2:17" x14ac:dyDescent="0.25">
      <c r="B27" s="198"/>
      <c r="C27" s="199"/>
      <c r="D27" s="199"/>
      <c r="E27" s="199"/>
      <c r="F27" s="199"/>
      <c r="G27" s="199"/>
      <c r="H27" s="199"/>
      <c r="I27" s="199"/>
      <c r="J27" s="175"/>
      <c r="K27" s="19"/>
      <c r="L27" s="19"/>
      <c r="M27" s="19"/>
      <c r="N27" s="19"/>
      <c r="O27" s="36"/>
      <c r="P27" s="5"/>
    </row>
    <row r="28" spans="2:17" x14ac:dyDescent="0.25">
      <c r="B28" s="198"/>
      <c r="C28" s="175" t="s">
        <v>175</v>
      </c>
      <c r="D28" s="175"/>
      <c r="E28" s="175"/>
      <c r="F28" s="175"/>
      <c r="G28" s="175"/>
      <c r="H28" s="175"/>
      <c r="I28" s="199"/>
      <c r="J28" s="175" t="s">
        <v>32</v>
      </c>
      <c r="K28" s="175"/>
      <c r="L28" s="175"/>
      <c r="M28" s="175"/>
      <c r="N28" s="175"/>
      <c r="O28" s="175"/>
      <c r="P28" s="74"/>
      <c r="Q28" s="74"/>
    </row>
    <row r="29" spans="2:17" x14ac:dyDescent="0.25">
      <c r="B29" s="198"/>
      <c r="C29" s="199"/>
      <c r="D29" s="199"/>
      <c r="E29" s="199"/>
      <c r="F29" s="199"/>
      <c r="G29" s="199"/>
      <c r="H29" s="199"/>
      <c r="I29" s="199"/>
      <c r="J29" s="19"/>
      <c r="K29" s="19"/>
      <c r="L29" s="19"/>
      <c r="M29" s="19"/>
      <c r="N29" s="19"/>
      <c r="O29" s="36"/>
      <c r="P29" s="5"/>
    </row>
    <row r="30" spans="2:17" x14ac:dyDescent="0.25">
      <c r="B30" s="198"/>
      <c r="C30" s="175" t="s">
        <v>176</v>
      </c>
      <c r="D30" s="175"/>
      <c r="E30" s="175"/>
      <c r="F30" s="175"/>
      <c r="G30" s="175"/>
      <c r="H30" s="175"/>
      <c r="I30" s="199"/>
      <c r="J30" s="52" t="s">
        <v>34</v>
      </c>
      <c r="K30" s="175"/>
      <c r="L30" s="175"/>
      <c r="M30" s="175"/>
      <c r="N30" s="175"/>
      <c r="O30" s="175"/>
      <c r="P30" s="74"/>
      <c r="Q30" s="74"/>
    </row>
    <row r="31" spans="2:17" x14ac:dyDescent="0.25">
      <c r="B31" s="198"/>
      <c r="C31" s="175"/>
      <c r="D31" s="175"/>
      <c r="E31" s="175"/>
      <c r="F31" s="19"/>
      <c r="G31" s="19"/>
      <c r="H31" s="200"/>
      <c r="I31" s="199"/>
      <c r="J31" s="47"/>
      <c r="K31" s="47"/>
      <c r="L31" s="19"/>
      <c r="M31" s="19"/>
      <c r="N31" s="19"/>
      <c r="O31" s="36"/>
      <c r="P31" s="5"/>
    </row>
    <row r="32" spans="2:17" x14ac:dyDescent="0.25">
      <c r="B32" s="175" t="s">
        <v>178</v>
      </c>
      <c r="C32" s="175"/>
      <c r="D32" s="175"/>
      <c r="E32" s="175"/>
      <c r="F32" s="175"/>
      <c r="G32" s="175"/>
      <c r="H32" s="175"/>
      <c r="I32" s="174"/>
      <c r="J32" s="175" t="s">
        <v>36</v>
      </c>
      <c r="K32" s="52"/>
      <c r="L32" s="52"/>
      <c r="M32" s="52"/>
      <c r="N32" s="52"/>
      <c r="O32" s="52"/>
      <c r="P32" s="77"/>
      <c r="Q32" s="77"/>
    </row>
    <row r="33" spans="2:16" x14ac:dyDescent="0.25">
      <c r="B33" s="198"/>
      <c r="C33" s="175"/>
      <c r="D33" s="175"/>
      <c r="E33" s="175"/>
      <c r="F33" s="19"/>
      <c r="G33" s="19"/>
      <c r="H33" s="200"/>
      <c r="I33" s="199"/>
      <c r="J33" s="43"/>
      <c r="K33" s="43"/>
      <c r="L33" s="43"/>
      <c r="M33" s="177"/>
      <c r="N33" s="177"/>
      <c r="O33" s="177"/>
      <c r="P33" s="5"/>
    </row>
    <row r="34" spans="2:16" x14ac:dyDescent="0.25">
      <c r="B34" s="175" t="s">
        <v>177</v>
      </c>
      <c r="C34" s="175"/>
      <c r="D34" s="175"/>
      <c r="E34" s="175"/>
      <c r="F34" s="175"/>
      <c r="G34" s="175"/>
      <c r="H34" s="175"/>
      <c r="I34" s="175"/>
      <c r="J34" s="176"/>
      <c r="K34" s="43"/>
      <c r="L34" s="43"/>
      <c r="M34" s="177"/>
      <c r="N34" s="177"/>
      <c r="O34" s="177"/>
      <c r="P34" s="5"/>
    </row>
    <row r="35" spans="2:16" x14ac:dyDescent="0.25">
      <c r="B35" s="13"/>
      <c r="C35" s="78"/>
      <c r="D35" s="9"/>
      <c r="E35" s="9"/>
      <c r="F35" s="176"/>
      <c r="G35" s="73"/>
      <c r="H35" s="191"/>
      <c r="I35" s="43"/>
      <c r="J35" s="43"/>
      <c r="K35" s="43"/>
      <c r="L35" s="43"/>
      <c r="M35" s="177"/>
      <c r="N35" s="177"/>
      <c r="O35" s="177"/>
      <c r="P35" s="5"/>
    </row>
    <row r="36" spans="2:16" x14ac:dyDescent="0.25">
      <c r="B36" s="176" t="s">
        <v>46</v>
      </c>
      <c r="C36" s="176"/>
      <c r="D36" s="176"/>
      <c r="E36" s="176"/>
      <c r="F36" s="73"/>
      <c r="G36" s="74"/>
      <c r="H36" s="74"/>
      <c r="I36" s="75"/>
      <c r="J36" s="43"/>
      <c r="K36" s="43"/>
      <c r="L36" s="43"/>
      <c r="M36" s="177"/>
      <c r="N36" s="177"/>
      <c r="O36" s="177"/>
      <c r="P36" s="5"/>
    </row>
    <row r="37" spans="2:16" x14ac:dyDescent="0.25">
      <c r="B37" s="192"/>
      <c r="C37" s="73"/>
      <c r="D37" s="73"/>
      <c r="E37" s="73"/>
      <c r="F37" s="74"/>
      <c r="G37" s="78"/>
      <c r="H37" s="189"/>
      <c r="M37" s="193"/>
      <c r="N37" s="193"/>
      <c r="O37" s="193"/>
    </row>
    <row r="38" spans="2:16" x14ac:dyDescent="0.25">
      <c r="B38" s="74" t="s">
        <v>33</v>
      </c>
      <c r="C38" s="74"/>
      <c r="D38" s="74"/>
      <c r="E38" s="74"/>
      <c r="F38" s="78"/>
      <c r="G38" s="75"/>
      <c r="H38" s="75"/>
      <c r="M38" s="193"/>
      <c r="N38" s="193"/>
      <c r="O38" s="193"/>
    </row>
    <row r="39" spans="2:16" x14ac:dyDescent="0.25">
      <c r="B39" s="13"/>
      <c r="C39" s="78"/>
      <c r="D39" s="78"/>
      <c r="E39" s="78"/>
      <c r="F39" s="75"/>
      <c r="M39" s="193"/>
      <c r="N39" s="193"/>
      <c r="O39" s="193"/>
    </row>
    <row r="40" spans="2:16" x14ac:dyDescent="0.25">
      <c r="B40" s="75" t="s">
        <v>35</v>
      </c>
      <c r="C40" s="75"/>
      <c r="D40" s="75"/>
      <c r="E40" s="75"/>
      <c r="M40" s="193"/>
      <c r="N40" s="193"/>
      <c r="O40" s="193"/>
    </row>
    <row r="41" spans="2:16" x14ac:dyDescent="0.25">
      <c r="M41" s="193"/>
      <c r="N41" s="193"/>
      <c r="O41" s="193"/>
    </row>
    <row r="42" spans="2:16" x14ac:dyDescent="0.25">
      <c r="M42" s="193"/>
      <c r="N42" s="193"/>
      <c r="O42" s="193"/>
    </row>
    <row r="43" spans="2:16" x14ac:dyDescent="0.25">
      <c r="M43" s="193"/>
      <c r="N43" s="193"/>
      <c r="O43" s="193"/>
    </row>
    <row r="44" spans="2:16" x14ac:dyDescent="0.25">
      <c r="M44" s="193"/>
      <c r="N44" s="193"/>
      <c r="O44" s="193"/>
    </row>
    <row r="45" spans="2:16" x14ac:dyDescent="0.25">
      <c r="M45" s="193"/>
      <c r="N45" s="193"/>
      <c r="O45" s="193"/>
    </row>
    <row r="46" spans="2:16" x14ac:dyDescent="0.25">
      <c r="M46" s="193"/>
      <c r="N46" s="193"/>
      <c r="O46" s="193"/>
    </row>
    <row r="47" spans="2:16" x14ac:dyDescent="0.25">
      <c r="M47" s="193"/>
      <c r="N47" s="193"/>
      <c r="O47" s="193"/>
    </row>
    <row r="48" spans="2:16" x14ac:dyDescent="0.25">
      <c r="M48" s="193"/>
      <c r="N48" s="193"/>
      <c r="O48" s="193"/>
    </row>
    <row r="49" spans="1:17" x14ac:dyDescent="0.25">
      <c r="M49" s="193"/>
      <c r="N49" s="193"/>
      <c r="O49" s="193"/>
    </row>
    <row r="50" spans="1:17" x14ac:dyDescent="0.25">
      <c r="M50" s="193"/>
      <c r="N50" s="193"/>
      <c r="O50" s="193"/>
    </row>
    <row r="51" spans="1:17" x14ac:dyDescent="0.25">
      <c r="M51" s="193"/>
      <c r="N51" s="193"/>
      <c r="O51" s="193"/>
    </row>
    <row r="52" spans="1:17" s="58" customFormat="1" x14ac:dyDescent="0.25">
      <c r="A52" s="56"/>
      <c r="B52" s="56"/>
      <c r="C52" s="57"/>
      <c r="D52" s="56"/>
      <c r="E52" s="56"/>
      <c r="F52" s="56"/>
      <c r="G52" s="56"/>
      <c r="H52" s="56"/>
      <c r="I52" s="56"/>
      <c r="J52" s="56"/>
      <c r="K52" s="56"/>
      <c r="L52" s="56"/>
      <c r="M52" s="56"/>
      <c r="P52"/>
      <c r="Q52"/>
    </row>
    <row r="53" spans="1:17" s="58" customFormat="1" x14ac:dyDescent="0.25">
      <c r="A53" s="56"/>
      <c r="B53" s="56"/>
      <c r="C53" s="57"/>
      <c r="D53" s="56"/>
      <c r="E53" s="56"/>
      <c r="F53" s="56"/>
      <c r="G53" s="56"/>
      <c r="H53" s="56"/>
      <c r="I53" s="56"/>
      <c r="J53" s="56"/>
      <c r="K53" s="56"/>
      <c r="L53" s="56"/>
      <c r="M53" s="56"/>
      <c r="P53"/>
      <c r="Q53"/>
    </row>
    <row r="54" spans="1:17" s="58" customFormat="1" x14ac:dyDescent="0.25">
      <c r="A54" s="56"/>
      <c r="B54" s="56"/>
      <c r="C54" s="57"/>
      <c r="D54" s="56"/>
      <c r="E54" s="56"/>
      <c r="F54" s="56"/>
      <c r="G54" s="56"/>
      <c r="H54" s="56"/>
      <c r="I54" s="56"/>
      <c r="J54" s="56"/>
      <c r="K54" s="56"/>
      <c r="L54" s="56"/>
      <c r="M54" s="56"/>
      <c r="P54"/>
      <c r="Q54"/>
    </row>
    <row r="55" spans="1:17" s="58" customFormat="1" x14ac:dyDescent="0.25">
      <c r="A55" s="56"/>
      <c r="B55" s="56"/>
      <c r="C55" s="57"/>
      <c r="D55" s="56"/>
      <c r="E55" s="56"/>
      <c r="F55" s="56"/>
      <c r="G55" s="56"/>
      <c r="H55" s="56"/>
      <c r="I55" s="56"/>
      <c r="J55" s="56"/>
      <c r="K55" s="56"/>
      <c r="L55" s="56"/>
      <c r="M55" s="56"/>
      <c r="P55"/>
      <c r="Q55"/>
    </row>
    <row r="56" spans="1:17" s="58" customFormat="1" ht="15.6" x14ac:dyDescent="0.25">
      <c r="A56" s="56"/>
      <c r="B56" s="56"/>
      <c r="C56" s="57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104"/>
      <c r="P56"/>
      <c r="Q56"/>
    </row>
    <row r="57" spans="1:17" s="58" customFormat="1" x14ac:dyDescent="0.25">
      <c r="A57" s="56"/>
      <c r="B57" s="56"/>
      <c r="C57" s="57"/>
      <c r="D57" s="56"/>
      <c r="E57" s="56"/>
      <c r="F57" s="56"/>
      <c r="G57" s="56"/>
      <c r="H57" s="56"/>
      <c r="I57" s="56"/>
      <c r="J57" s="56"/>
      <c r="K57" s="56"/>
      <c r="L57" s="56"/>
      <c r="M57" s="56"/>
      <c r="P57"/>
      <c r="Q57"/>
    </row>
    <row r="58" spans="1:17" s="58" customFormat="1" x14ac:dyDescent="0.25">
      <c r="A58" s="56"/>
      <c r="B58" s="56"/>
      <c r="C58" s="57"/>
      <c r="D58" s="56"/>
      <c r="E58" s="56"/>
      <c r="F58" s="56"/>
      <c r="G58" s="56"/>
      <c r="H58" s="56"/>
      <c r="I58" s="56"/>
      <c r="J58" s="56"/>
      <c r="K58" s="56"/>
      <c r="L58" s="56"/>
      <c r="M58" s="56"/>
      <c r="P58"/>
      <c r="Q58"/>
    </row>
  </sheetData>
  <sortState ref="C14:N23">
    <sortCondition descending="1" ref="N13"/>
  </sortState>
  <mergeCells count="25">
    <mergeCell ref="D4:K4"/>
    <mergeCell ref="L4:N4"/>
    <mergeCell ref="D1:K1"/>
    <mergeCell ref="L1:N1"/>
    <mergeCell ref="D2:K2"/>
    <mergeCell ref="L2:N2"/>
    <mergeCell ref="D3:K3"/>
    <mergeCell ref="B11:B12"/>
    <mergeCell ref="C11:C12"/>
    <mergeCell ref="D11:D12"/>
    <mergeCell ref="E11:E12"/>
    <mergeCell ref="F11:F12"/>
    <mergeCell ref="L5:O5"/>
    <mergeCell ref="D6:K6"/>
    <mergeCell ref="L6:O6"/>
    <mergeCell ref="D7:K7"/>
    <mergeCell ref="B9:O9"/>
    <mergeCell ref="N11:N12"/>
    <mergeCell ref="O11:O12"/>
    <mergeCell ref="G11:G12"/>
    <mergeCell ref="H11:H12"/>
    <mergeCell ref="I11:I12"/>
    <mergeCell ref="J11:J12"/>
    <mergeCell ref="K11:L11"/>
    <mergeCell ref="M11:M12"/>
  </mergeCells>
  <printOptions horizontalCentered="1"/>
  <pageMargins left="0.47244094488188981" right="0.19685039370078741" top="0.74803149606299213" bottom="0.39370078740157483" header="0" footer="0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zoomScale="70" zoomScaleNormal="70" zoomScaleSheetLayoutView="100" workbookViewId="0">
      <selection activeCell="L3" sqref="L3"/>
    </sheetView>
  </sheetViews>
  <sheetFormatPr defaultRowHeight="13.2" x14ac:dyDescent="0.25"/>
  <cols>
    <col min="1" max="1" width="4" style="56" customWidth="1"/>
    <col min="2" max="2" width="4.21875" style="56" customWidth="1"/>
    <col min="3" max="3" width="5.21875" style="57" customWidth="1"/>
    <col min="4" max="4" width="26.88671875" style="56" customWidth="1"/>
    <col min="5" max="5" width="10.44140625" style="56" customWidth="1"/>
    <col min="6" max="6" width="11.109375" style="56" customWidth="1"/>
    <col min="7" max="7" width="9.21875" style="56" customWidth="1"/>
    <col min="8" max="8" width="4.21875" style="56" customWidth="1"/>
    <col min="9" max="13" width="5.77734375" style="56" customWidth="1"/>
    <col min="14" max="14" width="8.77734375" style="56" customWidth="1"/>
    <col min="15" max="15" width="7.77734375" style="58" customWidth="1"/>
    <col min="16" max="16" width="2.21875" style="56" customWidth="1"/>
    <col min="257" max="257" width="4" customWidth="1"/>
    <col min="258" max="258" width="4.21875" customWidth="1"/>
    <col min="259" max="259" width="5.21875" customWidth="1"/>
    <col min="260" max="260" width="29.77734375" customWidth="1"/>
    <col min="261" max="261" width="10.44140625" customWidth="1"/>
    <col min="262" max="262" width="11.109375" customWidth="1"/>
    <col min="263" max="263" width="9.21875" customWidth="1"/>
    <col min="264" max="264" width="4.21875" customWidth="1"/>
    <col min="265" max="269" width="5.77734375" customWidth="1"/>
    <col min="270" max="270" width="8.77734375" customWidth="1"/>
    <col min="271" max="271" width="7.77734375" customWidth="1"/>
    <col min="272" max="272" width="2.21875" customWidth="1"/>
    <col min="513" max="513" width="4" customWidth="1"/>
    <col min="514" max="514" width="4.21875" customWidth="1"/>
    <col min="515" max="515" width="5.21875" customWidth="1"/>
    <col min="516" max="516" width="29.77734375" customWidth="1"/>
    <col min="517" max="517" width="10.44140625" customWidth="1"/>
    <col min="518" max="518" width="11.109375" customWidth="1"/>
    <col min="519" max="519" width="9.21875" customWidth="1"/>
    <col min="520" max="520" width="4.21875" customWidth="1"/>
    <col min="521" max="525" width="5.77734375" customWidth="1"/>
    <col min="526" max="526" width="8.77734375" customWidth="1"/>
    <col min="527" max="527" width="7.77734375" customWidth="1"/>
    <col min="528" max="528" width="2.21875" customWidth="1"/>
    <col min="769" max="769" width="4" customWidth="1"/>
    <col min="770" max="770" width="4.21875" customWidth="1"/>
    <col min="771" max="771" width="5.21875" customWidth="1"/>
    <col min="772" max="772" width="29.77734375" customWidth="1"/>
    <col min="773" max="773" width="10.44140625" customWidth="1"/>
    <col min="774" max="774" width="11.109375" customWidth="1"/>
    <col min="775" max="775" width="9.21875" customWidth="1"/>
    <col min="776" max="776" width="4.21875" customWidth="1"/>
    <col min="777" max="781" width="5.77734375" customWidth="1"/>
    <col min="782" max="782" width="8.77734375" customWidth="1"/>
    <col min="783" max="783" width="7.77734375" customWidth="1"/>
    <col min="784" max="784" width="2.21875" customWidth="1"/>
    <col min="1025" max="1025" width="4" customWidth="1"/>
    <col min="1026" max="1026" width="4.21875" customWidth="1"/>
    <col min="1027" max="1027" width="5.21875" customWidth="1"/>
    <col min="1028" max="1028" width="29.77734375" customWidth="1"/>
    <col min="1029" max="1029" width="10.44140625" customWidth="1"/>
    <col min="1030" max="1030" width="11.109375" customWidth="1"/>
    <col min="1031" max="1031" width="9.21875" customWidth="1"/>
    <col min="1032" max="1032" width="4.21875" customWidth="1"/>
    <col min="1033" max="1037" width="5.77734375" customWidth="1"/>
    <col min="1038" max="1038" width="8.77734375" customWidth="1"/>
    <col min="1039" max="1039" width="7.77734375" customWidth="1"/>
    <col min="1040" max="1040" width="2.21875" customWidth="1"/>
    <col min="1281" max="1281" width="4" customWidth="1"/>
    <col min="1282" max="1282" width="4.21875" customWidth="1"/>
    <col min="1283" max="1283" width="5.21875" customWidth="1"/>
    <col min="1284" max="1284" width="29.77734375" customWidth="1"/>
    <col min="1285" max="1285" width="10.44140625" customWidth="1"/>
    <col min="1286" max="1286" width="11.109375" customWidth="1"/>
    <col min="1287" max="1287" width="9.21875" customWidth="1"/>
    <col min="1288" max="1288" width="4.21875" customWidth="1"/>
    <col min="1289" max="1293" width="5.77734375" customWidth="1"/>
    <col min="1294" max="1294" width="8.77734375" customWidth="1"/>
    <col min="1295" max="1295" width="7.77734375" customWidth="1"/>
    <col min="1296" max="1296" width="2.21875" customWidth="1"/>
    <col min="1537" max="1537" width="4" customWidth="1"/>
    <col min="1538" max="1538" width="4.21875" customWidth="1"/>
    <col min="1539" max="1539" width="5.21875" customWidth="1"/>
    <col min="1540" max="1540" width="29.77734375" customWidth="1"/>
    <col min="1541" max="1541" width="10.44140625" customWidth="1"/>
    <col min="1542" max="1542" width="11.109375" customWidth="1"/>
    <col min="1543" max="1543" width="9.21875" customWidth="1"/>
    <col min="1544" max="1544" width="4.21875" customWidth="1"/>
    <col min="1545" max="1549" width="5.77734375" customWidth="1"/>
    <col min="1550" max="1550" width="8.77734375" customWidth="1"/>
    <col min="1551" max="1551" width="7.77734375" customWidth="1"/>
    <col min="1552" max="1552" width="2.21875" customWidth="1"/>
    <col min="1793" max="1793" width="4" customWidth="1"/>
    <col min="1794" max="1794" width="4.21875" customWidth="1"/>
    <col min="1795" max="1795" width="5.21875" customWidth="1"/>
    <col min="1796" max="1796" width="29.77734375" customWidth="1"/>
    <col min="1797" max="1797" width="10.44140625" customWidth="1"/>
    <col min="1798" max="1798" width="11.109375" customWidth="1"/>
    <col min="1799" max="1799" width="9.21875" customWidth="1"/>
    <col min="1800" max="1800" width="4.21875" customWidth="1"/>
    <col min="1801" max="1805" width="5.77734375" customWidth="1"/>
    <col min="1806" max="1806" width="8.77734375" customWidth="1"/>
    <col min="1807" max="1807" width="7.77734375" customWidth="1"/>
    <col min="1808" max="1808" width="2.21875" customWidth="1"/>
    <col min="2049" max="2049" width="4" customWidth="1"/>
    <col min="2050" max="2050" width="4.21875" customWidth="1"/>
    <col min="2051" max="2051" width="5.21875" customWidth="1"/>
    <col min="2052" max="2052" width="29.77734375" customWidth="1"/>
    <col min="2053" max="2053" width="10.44140625" customWidth="1"/>
    <col min="2054" max="2054" width="11.109375" customWidth="1"/>
    <col min="2055" max="2055" width="9.21875" customWidth="1"/>
    <col min="2056" max="2056" width="4.21875" customWidth="1"/>
    <col min="2057" max="2061" width="5.77734375" customWidth="1"/>
    <col min="2062" max="2062" width="8.77734375" customWidth="1"/>
    <col min="2063" max="2063" width="7.77734375" customWidth="1"/>
    <col min="2064" max="2064" width="2.21875" customWidth="1"/>
    <col min="2305" max="2305" width="4" customWidth="1"/>
    <col min="2306" max="2306" width="4.21875" customWidth="1"/>
    <col min="2307" max="2307" width="5.21875" customWidth="1"/>
    <col min="2308" max="2308" width="29.77734375" customWidth="1"/>
    <col min="2309" max="2309" width="10.44140625" customWidth="1"/>
    <col min="2310" max="2310" width="11.109375" customWidth="1"/>
    <col min="2311" max="2311" width="9.21875" customWidth="1"/>
    <col min="2312" max="2312" width="4.21875" customWidth="1"/>
    <col min="2313" max="2317" width="5.77734375" customWidth="1"/>
    <col min="2318" max="2318" width="8.77734375" customWidth="1"/>
    <col min="2319" max="2319" width="7.77734375" customWidth="1"/>
    <col min="2320" max="2320" width="2.21875" customWidth="1"/>
    <col min="2561" max="2561" width="4" customWidth="1"/>
    <col min="2562" max="2562" width="4.21875" customWidth="1"/>
    <col min="2563" max="2563" width="5.21875" customWidth="1"/>
    <col min="2564" max="2564" width="29.77734375" customWidth="1"/>
    <col min="2565" max="2565" width="10.44140625" customWidth="1"/>
    <col min="2566" max="2566" width="11.109375" customWidth="1"/>
    <col min="2567" max="2567" width="9.21875" customWidth="1"/>
    <col min="2568" max="2568" width="4.21875" customWidth="1"/>
    <col min="2569" max="2573" width="5.77734375" customWidth="1"/>
    <col min="2574" max="2574" width="8.77734375" customWidth="1"/>
    <col min="2575" max="2575" width="7.77734375" customWidth="1"/>
    <col min="2576" max="2576" width="2.21875" customWidth="1"/>
    <col min="2817" max="2817" width="4" customWidth="1"/>
    <col min="2818" max="2818" width="4.21875" customWidth="1"/>
    <col min="2819" max="2819" width="5.21875" customWidth="1"/>
    <col min="2820" max="2820" width="29.77734375" customWidth="1"/>
    <col min="2821" max="2821" width="10.44140625" customWidth="1"/>
    <col min="2822" max="2822" width="11.109375" customWidth="1"/>
    <col min="2823" max="2823" width="9.21875" customWidth="1"/>
    <col min="2824" max="2824" width="4.21875" customWidth="1"/>
    <col min="2825" max="2829" width="5.77734375" customWidth="1"/>
    <col min="2830" max="2830" width="8.77734375" customWidth="1"/>
    <col min="2831" max="2831" width="7.77734375" customWidth="1"/>
    <col min="2832" max="2832" width="2.21875" customWidth="1"/>
    <col min="3073" max="3073" width="4" customWidth="1"/>
    <col min="3074" max="3074" width="4.21875" customWidth="1"/>
    <col min="3075" max="3075" width="5.21875" customWidth="1"/>
    <col min="3076" max="3076" width="29.77734375" customWidth="1"/>
    <col min="3077" max="3077" width="10.44140625" customWidth="1"/>
    <col min="3078" max="3078" width="11.109375" customWidth="1"/>
    <col min="3079" max="3079" width="9.21875" customWidth="1"/>
    <col min="3080" max="3080" width="4.21875" customWidth="1"/>
    <col min="3081" max="3085" width="5.77734375" customWidth="1"/>
    <col min="3086" max="3086" width="8.77734375" customWidth="1"/>
    <col min="3087" max="3087" width="7.77734375" customWidth="1"/>
    <col min="3088" max="3088" width="2.21875" customWidth="1"/>
    <col min="3329" max="3329" width="4" customWidth="1"/>
    <col min="3330" max="3330" width="4.21875" customWidth="1"/>
    <col min="3331" max="3331" width="5.21875" customWidth="1"/>
    <col min="3332" max="3332" width="29.77734375" customWidth="1"/>
    <col min="3333" max="3333" width="10.44140625" customWidth="1"/>
    <col min="3334" max="3334" width="11.109375" customWidth="1"/>
    <col min="3335" max="3335" width="9.21875" customWidth="1"/>
    <col min="3336" max="3336" width="4.21875" customWidth="1"/>
    <col min="3337" max="3341" width="5.77734375" customWidth="1"/>
    <col min="3342" max="3342" width="8.77734375" customWidth="1"/>
    <col min="3343" max="3343" width="7.77734375" customWidth="1"/>
    <col min="3344" max="3344" width="2.21875" customWidth="1"/>
    <col min="3585" max="3585" width="4" customWidth="1"/>
    <col min="3586" max="3586" width="4.21875" customWidth="1"/>
    <col min="3587" max="3587" width="5.21875" customWidth="1"/>
    <col min="3588" max="3588" width="29.77734375" customWidth="1"/>
    <col min="3589" max="3589" width="10.44140625" customWidth="1"/>
    <col min="3590" max="3590" width="11.109375" customWidth="1"/>
    <col min="3591" max="3591" width="9.21875" customWidth="1"/>
    <col min="3592" max="3592" width="4.21875" customWidth="1"/>
    <col min="3593" max="3597" width="5.77734375" customWidth="1"/>
    <col min="3598" max="3598" width="8.77734375" customWidth="1"/>
    <col min="3599" max="3599" width="7.77734375" customWidth="1"/>
    <col min="3600" max="3600" width="2.21875" customWidth="1"/>
    <col min="3841" max="3841" width="4" customWidth="1"/>
    <col min="3842" max="3842" width="4.21875" customWidth="1"/>
    <col min="3843" max="3843" width="5.21875" customWidth="1"/>
    <col min="3844" max="3844" width="29.77734375" customWidth="1"/>
    <col min="3845" max="3845" width="10.44140625" customWidth="1"/>
    <col min="3846" max="3846" width="11.109375" customWidth="1"/>
    <col min="3847" max="3847" width="9.21875" customWidth="1"/>
    <col min="3848" max="3848" width="4.21875" customWidth="1"/>
    <col min="3849" max="3853" width="5.77734375" customWidth="1"/>
    <col min="3854" max="3854" width="8.77734375" customWidth="1"/>
    <col min="3855" max="3855" width="7.77734375" customWidth="1"/>
    <col min="3856" max="3856" width="2.21875" customWidth="1"/>
    <col min="4097" max="4097" width="4" customWidth="1"/>
    <col min="4098" max="4098" width="4.21875" customWidth="1"/>
    <col min="4099" max="4099" width="5.21875" customWidth="1"/>
    <col min="4100" max="4100" width="29.77734375" customWidth="1"/>
    <col min="4101" max="4101" width="10.44140625" customWidth="1"/>
    <col min="4102" max="4102" width="11.109375" customWidth="1"/>
    <col min="4103" max="4103" width="9.21875" customWidth="1"/>
    <col min="4104" max="4104" width="4.21875" customWidth="1"/>
    <col min="4105" max="4109" width="5.77734375" customWidth="1"/>
    <col min="4110" max="4110" width="8.77734375" customWidth="1"/>
    <col min="4111" max="4111" width="7.77734375" customWidth="1"/>
    <col min="4112" max="4112" width="2.21875" customWidth="1"/>
    <col min="4353" max="4353" width="4" customWidth="1"/>
    <col min="4354" max="4354" width="4.21875" customWidth="1"/>
    <col min="4355" max="4355" width="5.21875" customWidth="1"/>
    <col min="4356" max="4356" width="29.77734375" customWidth="1"/>
    <col min="4357" max="4357" width="10.44140625" customWidth="1"/>
    <col min="4358" max="4358" width="11.109375" customWidth="1"/>
    <col min="4359" max="4359" width="9.21875" customWidth="1"/>
    <col min="4360" max="4360" width="4.21875" customWidth="1"/>
    <col min="4361" max="4365" width="5.77734375" customWidth="1"/>
    <col min="4366" max="4366" width="8.77734375" customWidth="1"/>
    <col min="4367" max="4367" width="7.77734375" customWidth="1"/>
    <col min="4368" max="4368" width="2.21875" customWidth="1"/>
    <col min="4609" max="4609" width="4" customWidth="1"/>
    <col min="4610" max="4610" width="4.21875" customWidth="1"/>
    <col min="4611" max="4611" width="5.21875" customWidth="1"/>
    <col min="4612" max="4612" width="29.77734375" customWidth="1"/>
    <col min="4613" max="4613" width="10.44140625" customWidth="1"/>
    <col min="4614" max="4614" width="11.109375" customWidth="1"/>
    <col min="4615" max="4615" width="9.21875" customWidth="1"/>
    <col min="4616" max="4616" width="4.21875" customWidth="1"/>
    <col min="4617" max="4621" width="5.77734375" customWidth="1"/>
    <col min="4622" max="4622" width="8.77734375" customWidth="1"/>
    <col min="4623" max="4623" width="7.77734375" customWidth="1"/>
    <col min="4624" max="4624" width="2.21875" customWidth="1"/>
    <col min="4865" max="4865" width="4" customWidth="1"/>
    <col min="4866" max="4866" width="4.21875" customWidth="1"/>
    <col min="4867" max="4867" width="5.21875" customWidth="1"/>
    <col min="4868" max="4868" width="29.77734375" customWidth="1"/>
    <col min="4869" max="4869" width="10.44140625" customWidth="1"/>
    <col min="4870" max="4870" width="11.109375" customWidth="1"/>
    <col min="4871" max="4871" width="9.21875" customWidth="1"/>
    <col min="4872" max="4872" width="4.21875" customWidth="1"/>
    <col min="4873" max="4877" width="5.77734375" customWidth="1"/>
    <col min="4878" max="4878" width="8.77734375" customWidth="1"/>
    <col min="4879" max="4879" width="7.77734375" customWidth="1"/>
    <col min="4880" max="4880" width="2.21875" customWidth="1"/>
    <col min="5121" max="5121" width="4" customWidth="1"/>
    <col min="5122" max="5122" width="4.21875" customWidth="1"/>
    <col min="5123" max="5123" width="5.21875" customWidth="1"/>
    <col min="5124" max="5124" width="29.77734375" customWidth="1"/>
    <col min="5125" max="5125" width="10.44140625" customWidth="1"/>
    <col min="5126" max="5126" width="11.109375" customWidth="1"/>
    <col min="5127" max="5127" width="9.21875" customWidth="1"/>
    <col min="5128" max="5128" width="4.21875" customWidth="1"/>
    <col min="5129" max="5133" width="5.77734375" customWidth="1"/>
    <col min="5134" max="5134" width="8.77734375" customWidth="1"/>
    <col min="5135" max="5135" width="7.77734375" customWidth="1"/>
    <col min="5136" max="5136" width="2.21875" customWidth="1"/>
    <col min="5377" max="5377" width="4" customWidth="1"/>
    <col min="5378" max="5378" width="4.21875" customWidth="1"/>
    <col min="5379" max="5379" width="5.21875" customWidth="1"/>
    <col min="5380" max="5380" width="29.77734375" customWidth="1"/>
    <col min="5381" max="5381" width="10.44140625" customWidth="1"/>
    <col min="5382" max="5382" width="11.109375" customWidth="1"/>
    <col min="5383" max="5383" width="9.21875" customWidth="1"/>
    <col min="5384" max="5384" width="4.21875" customWidth="1"/>
    <col min="5385" max="5389" width="5.77734375" customWidth="1"/>
    <col min="5390" max="5390" width="8.77734375" customWidth="1"/>
    <col min="5391" max="5391" width="7.77734375" customWidth="1"/>
    <col min="5392" max="5392" width="2.21875" customWidth="1"/>
    <col min="5633" max="5633" width="4" customWidth="1"/>
    <col min="5634" max="5634" width="4.21875" customWidth="1"/>
    <col min="5635" max="5635" width="5.21875" customWidth="1"/>
    <col min="5636" max="5636" width="29.77734375" customWidth="1"/>
    <col min="5637" max="5637" width="10.44140625" customWidth="1"/>
    <col min="5638" max="5638" width="11.109375" customWidth="1"/>
    <col min="5639" max="5639" width="9.21875" customWidth="1"/>
    <col min="5640" max="5640" width="4.21875" customWidth="1"/>
    <col min="5641" max="5645" width="5.77734375" customWidth="1"/>
    <col min="5646" max="5646" width="8.77734375" customWidth="1"/>
    <col min="5647" max="5647" width="7.77734375" customWidth="1"/>
    <col min="5648" max="5648" width="2.21875" customWidth="1"/>
    <col min="5889" max="5889" width="4" customWidth="1"/>
    <col min="5890" max="5890" width="4.21875" customWidth="1"/>
    <col min="5891" max="5891" width="5.21875" customWidth="1"/>
    <col min="5892" max="5892" width="29.77734375" customWidth="1"/>
    <col min="5893" max="5893" width="10.44140625" customWidth="1"/>
    <col min="5894" max="5894" width="11.109375" customWidth="1"/>
    <col min="5895" max="5895" width="9.21875" customWidth="1"/>
    <col min="5896" max="5896" width="4.21875" customWidth="1"/>
    <col min="5897" max="5901" width="5.77734375" customWidth="1"/>
    <col min="5902" max="5902" width="8.77734375" customWidth="1"/>
    <col min="5903" max="5903" width="7.77734375" customWidth="1"/>
    <col min="5904" max="5904" width="2.21875" customWidth="1"/>
    <col min="6145" max="6145" width="4" customWidth="1"/>
    <col min="6146" max="6146" width="4.21875" customWidth="1"/>
    <col min="6147" max="6147" width="5.21875" customWidth="1"/>
    <col min="6148" max="6148" width="29.77734375" customWidth="1"/>
    <col min="6149" max="6149" width="10.44140625" customWidth="1"/>
    <col min="6150" max="6150" width="11.109375" customWidth="1"/>
    <col min="6151" max="6151" width="9.21875" customWidth="1"/>
    <col min="6152" max="6152" width="4.21875" customWidth="1"/>
    <col min="6153" max="6157" width="5.77734375" customWidth="1"/>
    <col min="6158" max="6158" width="8.77734375" customWidth="1"/>
    <col min="6159" max="6159" width="7.77734375" customWidth="1"/>
    <col min="6160" max="6160" width="2.21875" customWidth="1"/>
    <col min="6401" max="6401" width="4" customWidth="1"/>
    <col min="6402" max="6402" width="4.21875" customWidth="1"/>
    <col min="6403" max="6403" width="5.21875" customWidth="1"/>
    <col min="6404" max="6404" width="29.77734375" customWidth="1"/>
    <col min="6405" max="6405" width="10.44140625" customWidth="1"/>
    <col min="6406" max="6406" width="11.109375" customWidth="1"/>
    <col min="6407" max="6407" width="9.21875" customWidth="1"/>
    <col min="6408" max="6408" width="4.21875" customWidth="1"/>
    <col min="6409" max="6413" width="5.77734375" customWidth="1"/>
    <col min="6414" max="6414" width="8.77734375" customWidth="1"/>
    <col min="6415" max="6415" width="7.77734375" customWidth="1"/>
    <col min="6416" max="6416" width="2.21875" customWidth="1"/>
    <col min="6657" max="6657" width="4" customWidth="1"/>
    <col min="6658" max="6658" width="4.21875" customWidth="1"/>
    <col min="6659" max="6659" width="5.21875" customWidth="1"/>
    <col min="6660" max="6660" width="29.77734375" customWidth="1"/>
    <col min="6661" max="6661" width="10.44140625" customWidth="1"/>
    <col min="6662" max="6662" width="11.109375" customWidth="1"/>
    <col min="6663" max="6663" width="9.21875" customWidth="1"/>
    <col min="6664" max="6664" width="4.21875" customWidth="1"/>
    <col min="6665" max="6669" width="5.77734375" customWidth="1"/>
    <col min="6670" max="6670" width="8.77734375" customWidth="1"/>
    <col min="6671" max="6671" width="7.77734375" customWidth="1"/>
    <col min="6672" max="6672" width="2.21875" customWidth="1"/>
    <col min="6913" max="6913" width="4" customWidth="1"/>
    <col min="6914" max="6914" width="4.21875" customWidth="1"/>
    <col min="6915" max="6915" width="5.21875" customWidth="1"/>
    <col min="6916" max="6916" width="29.77734375" customWidth="1"/>
    <col min="6917" max="6917" width="10.44140625" customWidth="1"/>
    <col min="6918" max="6918" width="11.109375" customWidth="1"/>
    <col min="6919" max="6919" width="9.21875" customWidth="1"/>
    <col min="6920" max="6920" width="4.21875" customWidth="1"/>
    <col min="6921" max="6925" width="5.77734375" customWidth="1"/>
    <col min="6926" max="6926" width="8.77734375" customWidth="1"/>
    <col min="6927" max="6927" width="7.77734375" customWidth="1"/>
    <col min="6928" max="6928" width="2.21875" customWidth="1"/>
    <col min="7169" max="7169" width="4" customWidth="1"/>
    <col min="7170" max="7170" width="4.21875" customWidth="1"/>
    <col min="7171" max="7171" width="5.21875" customWidth="1"/>
    <col min="7172" max="7172" width="29.77734375" customWidth="1"/>
    <col min="7173" max="7173" width="10.44140625" customWidth="1"/>
    <col min="7174" max="7174" width="11.109375" customWidth="1"/>
    <col min="7175" max="7175" width="9.21875" customWidth="1"/>
    <col min="7176" max="7176" width="4.21875" customWidth="1"/>
    <col min="7177" max="7181" width="5.77734375" customWidth="1"/>
    <col min="7182" max="7182" width="8.77734375" customWidth="1"/>
    <col min="7183" max="7183" width="7.77734375" customWidth="1"/>
    <col min="7184" max="7184" width="2.21875" customWidth="1"/>
    <col min="7425" max="7425" width="4" customWidth="1"/>
    <col min="7426" max="7426" width="4.21875" customWidth="1"/>
    <col min="7427" max="7427" width="5.21875" customWidth="1"/>
    <col min="7428" max="7428" width="29.77734375" customWidth="1"/>
    <col min="7429" max="7429" width="10.44140625" customWidth="1"/>
    <col min="7430" max="7430" width="11.109375" customWidth="1"/>
    <col min="7431" max="7431" width="9.21875" customWidth="1"/>
    <col min="7432" max="7432" width="4.21875" customWidth="1"/>
    <col min="7433" max="7437" width="5.77734375" customWidth="1"/>
    <col min="7438" max="7438" width="8.77734375" customWidth="1"/>
    <col min="7439" max="7439" width="7.77734375" customWidth="1"/>
    <col min="7440" max="7440" width="2.21875" customWidth="1"/>
    <col min="7681" max="7681" width="4" customWidth="1"/>
    <col min="7682" max="7682" width="4.21875" customWidth="1"/>
    <col min="7683" max="7683" width="5.21875" customWidth="1"/>
    <col min="7684" max="7684" width="29.77734375" customWidth="1"/>
    <col min="7685" max="7685" width="10.44140625" customWidth="1"/>
    <col min="7686" max="7686" width="11.109375" customWidth="1"/>
    <col min="7687" max="7687" width="9.21875" customWidth="1"/>
    <col min="7688" max="7688" width="4.21875" customWidth="1"/>
    <col min="7689" max="7693" width="5.77734375" customWidth="1"/>
    <col min="7694" max="7694" width="8.77734375" customWidth="1"/>
    <col min="7695" max="7695" width="7.77734375" customWidth="1"/>
    <col min="7696" max="7696" width="2.21875" customWidth="1"/>
    <col min="7937" max="7937" width="4" customWidth="1"/>
    <col min="7938" max="7938" width="4.21875" customWidth="1"/>
    <col min="7939" max="7939" width="5.21875" customWidth="1"/>
    <col min="7940" max="7940" width="29.77734375" customWidth="1"/>
    <col min="7941" max="7941" width="10.44140625" customWidth="1"/>
    <col min="7942" max="7942" width="11.109375" customWidth="1"/>
    <col min="7943" max="7943" width="9.21875" customWidth="1"/>
    <col min="7944" max="7944" width="4.21875" customWidth="1"/>
    <col min="7945" max="7949" width="5.77734375" customWidth="1"/>
    <col min="7950" max="7950" width="8.77734375" customWidth="1"/>
    <col min="7951" max="7951" width="7.77734375" customWidth="1"/>
    <col min="7952" max="7952" width="2.21875" customWidth="1"/>
    <col min="8193" max="8193" width="4" customWidth="1"/>
    <col min="8194" max="8194" width="4.21875" customWidth="1"/>
    <col min="8195" max="8195" width="5.21875" customWidth="1"/>
    <col min="8196" max="8196" width="29.77734375" customWidth="1"/>
    <col min="8197" max="8197" width="10.44140625" customWidth="1"/>
    <col min="8198" max="8198" width="11.109375" customWidth="1"/>
    <col min="8199" max="8199" width="9.21875" customWidth="1"/>
    <col min="8200" max="8200" width="4.21875" customWidth="1"/>
    <col min="8201" max="8205" width="5.77734375" customWidth="1"/>
    <col min="8206" max="8206" width="8.77734375" customWidth="1"/>
    <col min="8207" max="8207" width="7.77734375" customWidth="1"/>
    <col min="8208" max="8208" width="2.21875" customWidth="1"/>
    <col min="8449" max="8449" width="4" customWidth="1"/>
    <col min="8450" max="8450" width="4.21875" customWidth="1"/>
    <col min="8451" max="8451" width="5.21875" customWidth="1"/>
    <col min="8452" max="8452" width="29.77734375" customWidth="1"/>
    <col min="8453" max="8453" width="10.44140625" customWidth="1"/>
    <col min="8454" max="8454" width="11.109375" customWidth="1"/>
    <col min="8455" max="8455" width="9.21875" customWidth="1"/>
    <col min="8456" max="8456" width="4.21875" customWidth="1"/>
    <col min="8457" max="8461" width="5.77734375" customWidth="1"/>
    <col min="8462" max="8462" width="8.77734375" customWidth="1"/>
    <col min="8463" max="8463" width="7.77734375" customWidth="1"/>
    <col min="8464" max="8464" width="2.21875" customWidth="1"/>
    <col min="8705" max="8705" width="4" customWidth="1"/>
    <col min="8706" max="8706" width="4.21875" customWidth="1"/>
    <col min="8707" max="8707" width="5.21875" customWidth="1"/>
    <col min="8708" max="8708" width="29.77734375" customWidth="1"/>
    <col min="8709" max="8709" width="10.44140625" customWidth="1"/>
    <col min="8710" max="8710" width="11.109375" customWidth="1"/>
    <col min="8711" max="8711" width="9.21875" customWidth="1"/>
    <col min="8712" max="8712" width="4.21875" customWidth="1"/>
    <col min="8713" max="8717" width="5.77734375" customWidth="1"/>
    <col min="8718" max="8718" width="8.77734375" customWidth="1"/>
    <col min="8719" max="8719" width="7.77734375" customWidth="1"/>
    <col min="8720" max="8720" width="2.21875" customWidth="1"/>
    <col min="8961" max="8961" width="4" customWidth="1"/>
    <col min="8962" max="8962" width="4.21875" customWidth="1"/>
    <col min="8963" max="8963" width="5.21875" customWidth="1"/>
    <col min="8964" max="8964" width="29.77734375" customWidth="1"/>
    <col min="8965" max="8965" width="10.44140625" customWidth="1"/>
    <col min="8966" max="8966" width="11.109375" customWidth="1"/>
    <col min="8967" max="8967" width="9.21875" customWidth="1"/>
    <col min="8968" max="8968" width="4.21875" customWidth="1"/>
    <col min="8969" max="8973" width="5.77734375" customWidth="1"/>
    <col min="8974" max="8974" width="8.77734375" customWidth="1"/>
    <col min="8975" max="8975" width="7.77734375" customWidth="1"/>
    <col min="8976" max="8976" width="2.21875" customWidth="1"/>
    <col min="9217" max="9217" width="4" customWidth="1"/>
    <col min="9218" max="9218" width="4.21875" customWidth="1"/>
    <col min="9219" max="9219" width="5.21875" customWidth="1"/>
    <col min="9220" max="9220" width="29.77734375" customWidth="1"/>
    <col min="9221" max="9221" width="10.44140625" customWidth="1"/>
    <col min="9222" max="9222" width="11.109375" customWidth="1"/>
    <col min="9223" max="9223" width="9.21875" customWidth="1"/>
    <col min="9224" max="9224" width="4.21875" customWidth="1"/>
    <col min="9225" max="9229" width="5.77734375" customWidth="1"/>
    <col min="9230" max="9230" width="8.77734375" customWidth="1"/>
    <col min="9231" max="9231" width="7.77734375" customWidth="1"/>
    <col min="9232" max="9232" width="2.21875" customWidth="1"/>
    <col min="9473" max="9473" width="4" customWidth="1"/>
    <col min="9474" max="9474" width="4.21875" customWidth="1"/>
    <col min="9475" max="9475" width="5.21875" customWidth="1"/>
    <col min="9476" max="9476" width="29.77734375" customWidth="1"/>
    <col min="9477" max="9477" width="10.44140625" customWidth="1"/>
    <col min="9478" max="9478" width="11.109375" customWidth="1"/>
    <col min="9479" max="9479" width="9.21875" customWidth="1"/>
    <col min="9480" max="9480" width="4.21875" customWidth="1"/>
    <col min="9481" max="9485" width="5.77734375" customWidth="1"/>
    <col min="9486" max="9486" width="8.77734375" customWidth="1"/>
    <col min="9487" max="9487" width="7.77734375" customWidth="1"/>
    <col min="9488" max="9488" width="2.21875" customWidth="1"/>
    <col min="9729" max="9729" width="4" customWidth="1"/>
    <col min="9730" max="9730" width="4.21875" customWidth="1"/>
    <col min="9731" max="9731" width="5.21875" customWidth="1"/>
    <col min="9732" max="9732" width="29.77734375" customWidth="1"/>
    <col min="9733" max="9733" width="10.44140625" customWidth="1"/>
    <col min="9734" max="9734" width="11.109375" customWidth="1"/>
    <col min="9735" max="9735" width="9.21875" customWidth="1"/>
    <col min="9736" max="9736" width="4.21875" customWidth="1"/>
    <col min="9737" max="9741" width="5.77734375" customWidth="1"/>
    <col min="9742" max="9742" width="8.77734375" customWidth="1"/>
    <col min="9743" max="9743" width="7.77734375" customWidth="1"/>
    <col min="9744" max="9744" width="2.21875" customWidth="1"/>
    <col min="9985" max="9985" width="4" customWidth="1"/>
    <col min="9986" max="9986" width="4.21875" customWidth="1"/>
    <col min="9987" max="9987" width="5.21875" customWidth="1"/>
    <col min="9988" max="9988" width="29.77734375" customWidth="1"/>
    <col min="9989" max="9989" width="10.44140625" customWidth="1"/>
    <col min="9990" max="9990" width="11.109375" customWidth="1"/>
    <col min="9991" max="9991" width="9.21875" customWidth="1"/>
    <col min="9992" max="9992" width="4.21875" customWidth="1"/>
    <col min="9993" max="9997" width="5.77734375" customWidth="1"/>
    <col min="9998" max="9998" width="8.77734375" customWidth="1"/>
    <col min="9999" max="9999" width="7.77734375" customWidth="1"/>
    <col min="10000" max="10000" width="2.21875" customWidth="1"/>
    <col min="10241" max="10241" width="4" customWidth="1"/>
    <col min="10242" max="10242" width="4.21875" customWidth="1"/>
    <col min="10243" max="10243" width="5.21875" customWidth="1"/>
    <col min="10244" max="10244" width="29.77734375" customWidth="1"/>
    <col min="10245" max="10245" width="10.44140625" customWidth="1"/>
    <col min="10246" max="10246" width="11.109375" customWidth="1"/>
    <col min="10247" max="10247" width="9.21875" customWidth="1"/>
    <col min="10248" max="10248" width="4.21875" customWidth="1"/>
    <col min="10249" max="10253" width="5.77734375" customWidth="1"/>
    <col min="10254" max="10254" width="8.77734375" customWidth="1"/>
    <col min="10255" max="10255" width="7.77734375" customWidth="1"/>
    <col min="10256" max="10256" width="2.21875" customWidth="1"/>
    <col min="10497" max="10497" width="4" customWidth="1"/>
    <col min="10498" max="10498" width="4.21875" customWidth="1"/>
    <col min="10499" max="10499" width="5.21875" customWidth="1"/>
    <col min="10500" max="10500" width="29.77734375" customWidth="1"/>
    <col min="10501" max="10501" width="10.44140625" customWidth="1"/>
    <col min="10502" max="10502" width="11.109375" customWidth="1"/>
    <col min="10503" max="10503" width="9.21875" customWidth="1"/>
    <col min="10504" max="10504" width="4.21875" customWidth="1"/>
    <col min="10505" max="10509" width="5.77734375" customWidth="1"/>
    <col min="10510" max="10510" width="8.77734375" customWidth="1"/>
    <col min="10511" max="10511" width="7.77734375" customWidth="1"/>
    <col min="10512" max="10512" width="2.21875" customWidth="1"/>
    <col min="10753" max="10753" width="4" customWidth="1"/>
    <col min="10754" max="10754" width="4.21875" customWidth="1"/>
    <col min="10755" max="10755" width="5.21875" customWidth="1"/>
    <col min="10756" max="10756" width="29.77734375" customWidth="1"/>
    <col min="10757" max="10757" width="10.44140625" customWidth="1"/>
    <col min="10758" max="10758" width="11.109375" customWidth="1"/>
    <col min="10759" max="10759" width="9.21875" customWidth="1"/>
    <col min="10760" max="10760" width="4.21875" customWidth="1"/>
    <col min="10761" max="10765" width="5.77734375" customWidth="1"/>
    <col min="10766" max="10766" width="8.77734375" customWidth="1"/>
    <col min="10767" max="10767" width="7.77734375" customWidth="1"/>
    <col min="10768" max="10768" width="2.21875" customWidth="1"/>
    <col min="11009" max="11009" width="4" customWidth="1"/>
    <col min="11010" max="11010" width="4.21875" customWidth="1"/>
    <col min="11011" max="11011" width="5.21875" customWidth="1"/>
    <col min="11012" max="11012" width="29.77734375" customWidth="1"/>
    <col min="11013" max="11013" width="10.44140625" customWidth="1"/>
    <col min="11014" max="11014" width="11.109375" customWidth="1"/>
    <col min="11015" max="11015" width="9.21875" customWidth="1"/>
    <col min="11016" max="11016" width="4.21875" customWidth="1"/>
    <col min="11017" max="11021" width="5.77734375" customWidth="1"/>
    <col min="11022" max="11022" width="8.77734375" customWidth="1"/>
    <col min="11023" max="11023" width="7.77734375" customWidth="1"/>
    <col min="11024" max="11024" width="2.21875" customWidth="1"/>
    <col min="11265" max="11265" width="4" customWidth="1"/>
    <col min="11266" max="11266" width="4.21875" customWidth="1"/>
    <col min="11267" max="11267" width="5.21875" customWidth="1"/>
    <col min="11268" max="11268" width="29.77734375" customWidth="1"/>
    <col min="11269" max="11269" width="10.44140625" customWidth="1"/>
    <col min="11270" max="11270" width="11.109375" customWidth="1"/>
    <col min="11271" max="11271" width="9.21875" customWidth="1"/>
    <col min="11272" max="11272" width="4.21875" customWidth="1"/>
    <col min="11273" max="11277" width="5.77734375" customWidth="1"/>
    <col min="11278" max="11278" width="8.77734375" customWidth="1"/>
    <col min="11279" max="11279" width="7.77734375" customWidth="1"/>
    <col min="11280" max="11280" width="2.21875" customWidth="1"/>
    <col min="11521" max="11521" width="4" customWidth="1"/>
    <col min="11522" max="11522" width="4.21875" customWidth="1"/>
    <col min="11523" max="11523" width="5.21875" customWidth="1"/>
    <col min="11524" max="11524" width="29.77734375" customWidth="1"/>
    <col min="11525" max="11525" width="10.44140625" customWidth="1"/>
    <col min="11526" max="11526" width="11.109375" customWidth="1"/>
    <col min="11527" max="11527" width="9.21875" customWidth="1"/>
    <col min="11528" max="11528" width="4.21875" customWidth="1"/>
    <col min="11529" max="11533" width="5.77734375" customWidth="1"/>
    <col min="11534" max="11534" width="8.77734375" customWidth="1"/>
    <col min="11535" max="11535" width="7.77734375" customWidth="1"/>
    <col min="11536" max="11536" width="2.21875" customWidth="1"/>
    <col min="11777" max="11777" width="4" customWidth="1"/>
    <col min="11778" max="11778" width="4.21875" customWidth="1"/>
    <col min="11779" max="11779" width="5.21875" customWidth="1"/>
    <col min="11780" max="11780" width="29.77734375" customWidth="1"/>
    <col min="11781" max="11781" width="10.44140625" customWidth="1"/>
    <col min="11782" max="11782" width="11.109375" customWidth="1"/>
    <col min="11783" max="11783" width="9.21875" customWidth="1"/>
    <col min="11784" max="11784" width="4.21875" customWidth="1"/>
    <col min="11785" max="11789" width="5.77734375" customWidth="1"/>
    <col min="11790" max="11790" width="8.77734375" customWidth="1"/>
    <col min="11791" max="11791" width="7.77734375" customWidth="1"/>
    <col min="11792" max="11792" width="2.21875" customWidth="1"/>
    <col min="12033" max="12033" width="4" customWidth="1"/>
    <col min="12034" max="12034" width="4.21875" customWidth="1"/>
    <col min="12035" max="12035" width="5.21875" customWidth="1"/>
    <col min="12036" max="12036" width="29.77734375" customWidth="1"/>
    <col min="12037" max="12037" width="10.44140625" customWidth="1"/>
    <col min="12038" max="12038" width="11.109375" customWidth="1"/>
    <col min="12039" max="12039" width="9.21875" customWidth="1"/>
    <col min="12040" max="12040" width="4.21875" customWidth="1"/>
    <col min="12041" max="12045" width="5.77734375" customWidth="1"/>
    <col min="12046" max="12046" width="8.77734375" customWidth="1"/>
    <col min="12047" max="12047" width="7.77734375" customWidth="1"/>
    <col min="12048" max="12048" width="2.21875" customWidth="1"/>
    <col min="12289" max="12289" width="4" customWidth="1"/>
    <col min="12290" max="12290" width="4.21875" customWidth="1"/>
    <col min="12291" max="12291" width="5.21875" customWidth="1"/>
    <col min="12292" max="12292" width="29.77734375" customWidth="1"/>
    <col min="12293" max="12293" width="10.44140625" customWidth="1"/>
    <col min="12294" max="12294" width="11.109375" customWidth="1"/>
    <col min="12295" max="12295" width="9.21875" customWidth="1"/>
    <col min="12296" max="12296" width="4.21875" customWidth="1"/>
    <col min="12297" max="12301" width="5.77734375" customWidth="1"/>
    <col min="12302" max="12302" width="8.77734375" customWidth="1"/>
    <col min="12303" max="12303" width="7.77734375" customWidth="1"/>
    <col min="12304" max="12304" width="2.21875" customWidth="1"/>
    <col min="12545" max="12545" width="4" customWidth="1"/>
    <col min="12546" max="12546" width="4.21875" customWidth="1"/>
    <col min="12547" max="12547" width="5.21875" customWidth="1"/>
    <col min="12548" max="12548" width="29.77734375" customWidth="1"/>
    <col min="12549" max="12549" width="10.44140625" customWidth="1"/>
    <col min="12550" max="12550" width="11.109375" customWidth="1"/>
    <col min="12551" max="12551" width="9.21875" customWidth="1"/>
    <col min="12552" max="12552" width="4.21875" customWidth="1"/>
    <col min="12553" max="12557" width="5.77734375" customWidth="1"/>
    <col min="12558" max="12558" width="8.77734375" customWidth="1"/>
    <col min="12559" max="12559" width="7.77734375" customWidth="1"/>
    <col min="12560" max="12560" width="2.21875" customWidth="1"/>
    <col min="12801" max="12801" width="4" customWidth="1"/>
    <col min="12802" max="12802" width="4.21875" customWidth="1"/>
    <col min="12803" max="12803" width="5.21875" customWidth="1"/>
    <col min="12804" max="12804" width="29.77734375" customWidth="1"/>
    <col min="12805" max="12805" width="10.44140625" customWidth="1"/>
    <col min="12806" max="12806" width="11.109375" customWidth="1"/>
    <col min="12807" max="12807" width="9.21875" customWidth="1"/>
    <col min="12808" max="12808" width="4.21875" customWidth="1"/>
    <col min="12809" max="12813" width="5.77734375" customWidth="1"/>
    <col min="12814" max="12814" width="8.77734375" customWidth="1"/>
    <col min="12815" max="12815" width="7.77734375" customWidth="1"/>
    <col min="12816" max="12816" width="2.21875" customWidth="1"/>
    <col min="13057" max="13057" width="4" customWidth="1"/>
    <col min="13058" max="13058" width="4.21875" customWidth="1"/>
    <col min="13059" max="13059" width="5.21875" customWidth="1"/>
    <col min="13060" max="13060" width="29.77734375" customWidth="1"/>
    <col min="13061" max="13061" width="10.44140625" customWidth="1"/>
    <col min="13062" max="13062" width="11.109375" customWidth="1"/>
    <col min="13063" max="13063" width="9.21875" customWidth="1"/>
    <col min="13064" max="13064" width="4.21875" customWidth="1"/>
    <col min="13065" max="13069" width="5.77734375" customWidth="1"/>
    <col min="13070" max="13070" width="8.77734375" customWidth="1"/>
    <col min="13071" max="13071" width="7.77734375" customWidth="1"/>
    <col min="13072" max="13072" width="2.21875" customWidth="1"/>
    <col min="13313" max="13313" width="4" customWidth="1"/>
    <col min="13314" max="13314" width="4.21875" customWidth="1"/>
    <col min="13315" max="13315" width="5.21875" customWidth="1"/>
    <col min="13316" max="13316" width="29.77734375" customWidth="1"/>
    <col min="13317" max="13317" width="10.44140625" customWidth="1"/>
    <col min="13318" max="13318" width="11.109375" customWidth="1"/>
    <col min="13319" max="13319" width="9.21875" customWidth="1"/>
    <col min="13320" max="13320" width="4.21875" customWidth="1"/>
    <col min="13321" max="13325" width="5.77734375" customWidth="1"/>
    <col min="13326" max="13326" width="8.77734375" customWidth="1"/>
    <col min="13327" max="13327" width="7.77734375" customWidth="1"/>
    <col min="13328" max="13328" width="2.21875" customWidth="1"/>
    <col min="13569" max="13569" width="4" customWidth="1"/>
    <col min="13570" max="13570" width="4.21875" customWidth="1"/>
    <col min="13571" max="13571" width="5.21875" customWidth="1"/>
    <col min="13572" max="13572" width="29.77734375" customWidth="1"/>
    <col min="13573" max="13573" width="10.44140625" customWidth="1"/>
    <col min="13574" max="13574" width="11.109375" customWidth="1"/>
    <col min="13575" max="13575" width="9.21875" customWidth="1"/>
    <col min="13576" max="13576" width="4.21875" customWidth="1"/>
    <col min="13577" max="13581" width="5.77734375" customWidth="1"/>
    <col min="13582" max="13582" width="8.77734375" customWidth="1"/>
    <col min="13583" max="13583" width="7.77734375" customWidth="1"/>
    <col min="13584" max="13584" width="2.21875" customWidth="1"/>
    <col min="13825" max="13825" width="4" customWidth="1"/>
    <col min="13826" max="13826" width="4.21875" customWidth="1"/>
    <col min="13827" max="13827" width="5.21875" customWidth="1"/>
    <col min="13828" max="13828" width="29.77734375" customWidth="1"/>
    <col min="13829" max="13829" width="10.44140625" customWidth="1"/>
    <col min="13830" max="13830" width="11.109375" customWidth="1"/>
    <col min="13831" max="13831" width="9.21875" customWidth="1"/>
    <col min="13832" max="13832" width="4.21875" customWidth="1"/>
    <col min="13833" max="13837" width="5.77734375" customWidth="1"/>
    <col min="13838" max="13838" width="8.77734375" customWidth="1"/>
    <col min="13839" max="13839" width="7.77734375" customWidth="1"/>
    <col min="13840" max="13840" width="2.21875" customWidth="1"/>
    <col min="14081" max="14081" width="4" customWidth="1"/>
    <col min="14082" max="14082" width="4.21875" customWidth="1"/>
    <col min="14083" max="14083" width="5.21875" customWidth="1"/>
    <col min="14084" max="14084" width="29.77734375" customWidth="1"/>
    <col min="14085" max="14085" width="10.44140625" customWidth="1"/>
    <col min="14086" max="14086" width="11.109375" customWidth="1"/>
    <col min="14087" max="14087" width="9.21875" customWidth="1"/>
    <col min="14088" max="14088" width="4.21875" customWidth="1"/>
    <col min="14089" max="14093" width="5.77734375" customWidth="1"/>
    <col min="14094" max="14094" width="8.77734375" customWidth="1"/>
    <col min="14095" max="14095" width="7.77734375" customWidth="1"/>
    <col min="14096" max="14096" width="2.21875" customWidth="1"/>
    <col min="14337" max="14337" width="4" customWidth="1"/>
    <col min="14338" max="14338" width="4.21875" customWidth="1"/>
    <col min="14339" max="14339" width="5.21875" customWidth="1"/>
    <col min="14340" max="14340" width="29.77734375" customWidth="1"/>
    <col min="14341" max="14341" width="10.44140625" customWidth="1"/>
    <col min="14342" max="14342" width="11.109375" customWidth="1"/>
    <col min="14343" max="14343" width="9.21875" customWidth="1"/>
    <col min="14344" max="14344" width="4.21875" customWidth="1"/>
    <col min="14345" max="14349" width="5.77734375" customWidth="1"/>
    <col min="14350" max="14350" width="8.77734375" customWidth="1"/>
    <col min="14351" max="14351" width="7.77734375" customWidth="1"/>
    <col min="14352" max="14352" width="2.21875" customWidth="1"/>
    <col min="14593" max="14593" width="4" customWidth="1"/>
    <col min="14594" max="14594" width="4.21875" customWidth="1"/>
    <col min="14595" max="14595" width="5.21875" customWidth="1"/>
    <col min="14596" max="14596" width="29.77734375" customWidth="1"/>
    <col min="14597" max="14597" width="10.44140625" customWidth="1"/>
    <col min="14598" max="14598" width="11.109375" customWidth="1"/>
    <col min="14599" max="14599" width="9.21875" customWidth="1"/>
    <col min="14600" max="14600" width="4.21875" customWidth="1"/>
    <col min="14601" max="14605" width="5.77734375" customWidth="1"/>
    <col min="14606" max="14606" width="8.77734375" customWidth="1"/>
    <col min="14607" max="14607" width="7.77734375" customWidth="1"/>
    <col min="14608" max="14608" width="2.21875" customWidth="1"/>
    <col min="14849" max="14849" width="4" customWidth="1"/>
    <col min="14850" max="14850" width="4.21875" customWidth="1"/>
    <col min="14851" max="14851" width="5.21875" customWidth="1"/>
    <col min="14852" max="14852" width="29.77734375" customWidth="1"/>
    <col min="14853" max="14853" width="10.44140625" customWidth="1"/>
    <col min="14854" max="14854" width="11.109375" customWidth="1"/>
    <col min="14855" max="14855" width="9.21875" customWidth="1"/>
    <col min="14856" max="14856" width="4.21875" customWidth="1"/>
    <col min="14857" max="14861" width="5.77734375" customWidth="1"/>
    <col min="14862" max="14862" width="8.77734375" customWidth="1"/>
    <col min="14863" max="14863" width="7.77734375" customWidth="1"/>
    <col min="14864" max="14864" width="2.21875" customWidth="1"/>
    <col min="15105" max="15105" width="4" customWidth="1"/>
    <col min="15106" max="15106" width="4.21875" customWidth="1"/>
    <col min="15107" max="15107" width="5.21875" customWidth="1"/>
    <col min="15108" max="15108" width="29.77734375" customWidth="1"/>
    <col min="15109" max="15109" width="10.44140625" customWidth="1"/>
    <col min="15110" max="15110" width="11.109375" customWidth="1"/>
    <col min="15111" max="15111" width="9.21875" customWidth="1"/>
    <col min="15112" max="15112" width="4.21875" customWidth="1"/>
    <col min="15113" max="15117" width="5.77734375" customWidth="1"/>
    <col min="15118" max="15118" width="8.77734375" customWidth="1"/>
    <col min="15119" max="15119" width="7.77734375" customWidth="1"/>
    <col min="15120" max="15120" width="2.21875" customWidth="1"/>
    <col min="15361" max="15361" width="4" customWidth="1"/>
    <col min="15362" max="15362" width="4.21875" customWidth="1"/>
    <col min="15363" max="15363" width="5.21875" customWidth="1"/>
    <col min="15364" max="15364" width="29.77734375" customWidth="1"/>
    <col min="15365" max="15365" width="10.44140625" customWidth="1"/>
    <col min="15366" max="15366" width="11.109375" customWidth="1"/>
    <col min="15367" max="15367" width="9.21875" customWidth="1"/>
    <col min="15368" max="15368" width="4.21875" customWidth="1"/>
    <col min="15369" max="15373" width="5.77734375" customWidth="1"/>
    <col min="15374" max="15374" width="8.77734375" customWidth="1"/>
    <col min="15375" max="15375" width="7.77734375" customWidth="1"/>
    <col min="15376" max="15376" width="2.21875" customWidth="1"/>
    <col min="15617" max="15617" width="4" customWidth="1"/>
    <col min="15618" max="15618" width="4.21875" customWidth="1"/>
    <col min="15619" max="15619" width="5.21875" customWidth="1"/>
    <col min="15620" max="15620" width="29.77734375" customWidth="1"/>
    <col min="15621" max="15621" width="10.44140625" customWidth="1"/>
    <col min="15622" max="15622" width="11.109375" customWidth="1"/>
    <col min="15623" max="15623" width="9.21875" customWidth="1"/>
    <col min="15624" max="15624" width="4.21875" customWidth="1"/>
    <col min="15625" max="15629" width="5.77734375" customWidth="1"/>
    <col min="15630" max="15630" width="8.77734375" customWidth="1"/>
    <col min="15631" max="15631" width="7.77734375" customWidth="1"/>
    <col min="15632" max="15632" width="2.21875" customWidth="1"/>
    <col min="15873" max="15873" width="4" customWidth="1"/>
    <col min="15874" max="15874" width="4.21875" customWidth="1"/>
    <col min="15875" max="15875" width="5.21875" customWidth="1"/>
    <col min="15876" max="15876" width="29.77734375" customWidth="1"/>
    <col min="15877" max="15877" width="10.44140625" customWidth="1"/>
    <col min="15878" max="15878" width="11.109375" customWidth="1"/>
    <col min="15879" max="15879" width="9.21875" customWidth="1"/>
    <col min="15880" max="15880" width="4.21875" customWidth="1"/>
    <col min="15881" max="15885" width="5.77734375" customWidth="1"/>
    <col min="15886" max="15886" width="8.77734375" customWidth="1"/>
    <col min="15887" max="15887" width="7.77734375" customWidth="1"/>
    <col min="15888" max="15888" width="2.21875" customWidth="1"/>
    <col min="16129" max="16129" width="4" customWidth="1"/>
    <col min="16130" max="16130" width="4.21875" customWidth="1"/>
    <col min="16131" max="16131" width="5.21875" customWidth="1"/>
    <col min="16132" max="16132" width="29.77734375" customWidth="1"/>
    <col min="16133" max="16133" width="10.44140625" customWidth="1"/>
    <col min="16134" max="16134" width="11.109375" customWidth="1"/>
    <col min="16135" max="16135" width="9.21875" customWidth="1"/>
    <col min="16136" max="16136" width="4.21875" customWidth="1"/>
    <col min="16137" max="16141" width="5.77734375" customWidth="1"/>
    <col min="16142" max="16142" width="8.77734375" customWidth="1"/>
    <col min="16143" max="16143" width="7.77734375" customWidth="1"/>
    <col min="16144" max="16144" width="2.21875" customWidth="1"/>
  </cols>
  <sheetData>
    <row r="1" spans="1:18" ht="14.1" customHeight="1" x14ac:dyDescent="0.25">
      <c r="A1" s="1"/>
      <c r="B1" s="2"/>
      <c r="C1" s="2"/>
      <c r="D1" s="240" t="s">
        <v>0</v>
      </c>
      <c r="E1" s="240"/>
      <c r="F1" s="240"/>
      <c r="G1" s="240"/>
      <c r="H1" s="240"/>
      <c r="I1" s="240"/>
      <c r="J1" s="240"/>
      <c r="K1" s="240"/>
      <c r="L1" s="231" t="s">
        <v>139</v>
      </c>
      <c r="M1" s="231"/>
      <c r="N1" s="231"/>
      <c r="O1" s="3"/>
      <c r="P1" s="4"/>
      <c r="Q1" s="5"/>
    </row>
    <row r="2" spans="1:18" ht="14.1" customHeight="1" x14ac:dyDescent="0.25">
      <c r="A2" s="1"/>
      <c r="B2" s="6"/>
      <c r="C2" s="6"/>
      <c r="D2" s="225"/>
      <c r="E2" s="225"/>
      <c r="F2" s="225"/>
      <c r="G2" s="225"/>
      <c r="H2" s="225"/>
      <c r="I2" s="225"/>
      <c r="J2" s="225"/>
      <c r="K2" s="225"/>
      <c r="L2" s="230" t="s">
        <v>208</v>
      </c>
      <c r="M2" s="230"/>
      <c r="N2" s="230"/>
      <c r="O2" s="3"/>
      <c r="P2" s="7"/>
      <c r="Q2" s="5"/>
    </row>
    <row r="3" spans="1:18" ht="14.1" customHeight="1" x14ac:dyDescent="0.25">
      <c r="A3" s="1"/>
      <c r="B3" s="8"/>
      <c r="C3" s="8"/>
      <c r="D3" s="232" t="s">
        <v>44</v>
      </c>
      <c r="E3" s="232"/>
      <c r="F3" s="232"/>
      <c r="G3" s="232"/>
      <c r="H3" s="232"/>
      <c r="I3" s="232"/>
      <c r="J3" s="232"/>
      <c r="K3" s="232"/>
      <c r="L3" s="8"/>
      <c r="M3" s="9"/>
      <c r="N3" s="9"/>
      <c r="O3" s="9"/>
      <c r="P3" s="10"/>
      <c r="Q3" s="5"/>
    </row>
    <row r="4" spans="1:18" ht="14.1" customHeight="1" x14ac:dyDescent="0.25">
      <c r="A4" s="1"/>
      <c r="B4" s="3"/>
      <c r="C4" s="3"/>
      <c r="D4" s="227" t="s">
        <v>37</v>
      </c>
      <c r="E4" s="227"/>
      <c r="F4" s="227"/>
      <c r="G4" s="227"/>
      <c r="H4" s="227"/>
      <c r="I4" s="227"/>
      <c r="J4" s="227"/>
      <c r="K4" s="227"/>
      <c r="L4" s="231" t="s">
        <v>111</v>
      </c>
      <c r="M4" s="231"/>
      <c r="N4" s="231"/>
      <c r="O4" s="239"/>
      <c r="P4" s="11"/>
      <c r="Q4" s="5"/>
    </row>
    <row r="5" spans="1:18" ht="14.1" customHeight="1" x14ac:dyDescent="0.25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231" t="s">
        <v>193</v>
      </c>
      <c r="M5" s="231"/>
      <c r="N5" s="231"/>
      <c r="O5" s="231"/>
      <c r="P5" s="11"/>
      <c r="Q5" s="5"/>
    </row>
    <row r="6" spans="1:18" ht="14.1" customHeight="1" x14ac:dyDescent="0.25">
      <c r="A6" s="1"/>
      <c r="B6" s="2"/>
      <c r="C6" s="2"/>
      <c r="D6" s="224" t="s">
        <v>2</v>
      </c>
      <c r="E6" s="224"/>
      <c r="F6" s="224"/>
      <c r="G6" s="224"/>
      <c r="H6" s="224"/>
      <c r="I6" s="224"/>
      <c r="J6" s="224"/>
      <c r="K6" s="224"/>
      <c r="L6" s="231" t="s">
        <v>194</v>
      </c>
      <c r="M6" s="231"/>
      <c r="N6" s="231"/>
      <c r="O6" s="231"/>
      <c r="P6" s="11"/>
      <c r="Q6" s="5"/>
    </row>
    <row r="7" spans="1:18" ht="16.2" customHeight="1" x14ac:dyDescent="0.25">
      <c r="A7" s="1"/>
      <c r="B7" s="6"/>
      <c r="C7" s="6"/>
      <c r="D7" s="225" t="s">
        <v>3</v>
      </c>
      <c r="E7" s="225"/>
      <c r="F7" s="225"/>
      <c r="G7" s="225"/>
      <c r="H7" s="225"/>
      <c r="I7" s="225"/>
      <c r="J7" s="225"/>
      <c r="K7" s="225"/>
      <c r="L7" s="6"/>
      <c r="M7" s="6"/>
      <c r="N7" s="9"/>
      <c r="O7" s="9" t="s">
        <v>116</v>
      </c>
      <c r="P7" s="10"/>
      <c r="Q7" s="5"/>
    </row>
    <row r="8" spans="1:18" ht="14.1" customHeight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5"/>
    </row>
    <row r="9" spans="1:18" ht="22.5" customHeight="1" x14ac:dyDescent="0.25">
      <c r="A9" s="1"/>
      <c r="B9" s="225" t="s">
        <v>117</v>
      </c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9"/>
      <c r="Q9" s="5"/>
    </row>
    <row r="10" spans="1:18" ht="14.1" customHeight="1" x14ac:dyDescent="0.25">
      <c r="A10" s="1"/>
      <c r="B10" s="9"/>
      <c r="C10" s="13"/>
      <c r="D10" s="14"/>
      <c r="E10" s="14"/>
      <c r="F10" s="15"/>
      <c r="G10" s="15"/>
      <c r="H10" s="15"/>
      <c r="I10" s="15"/>
      <c r="J10" s="16"/>
      <c r="K10" s="17"/>
      <c r="L10" s="17"/>
      <c r="M10" s="17"/>
      <c r="N10" s="17"/>
      <c r="O10" s="18"/>
      <c r="P10" s="9"/>
      <c r="Q10" s="5"/>
    </row>
    <row r="11" spans="1:18" ht="12.75" customHeight="1" x14ac:dyDescent="0.25">
      <c r="B11" s="228" t="s">
        <v>6</v>
      </c>
      <c r="C11" s="220" t="s">
        <v>7</v>
      </c>
      <c r="D11" s="228" t="s">
        <v>8</v>
      </c>
      <c r="E11" s="220" t="s">
        <v>9</v>
      </c>
      <c r="F11" s="229" t="s">
        <v>10</v>
      </c>
      <c r="G11" s="219" t="s">
        <v>11</v>
      </c>
      <c r="H11" s="220" t="s">
        <v>12</v>
      </c>
      <c r="I11" s="228" t="s">
        <v>13</v>
      </c>
      <c r="J11" s="228"/>
      <c r="K11" s="228"/>
      <c r="L11" s="228" t="s">
        <v>14</v>
      </c>
      <c r="M11" s="228"/>
      <c r="N11" s="233" t="s">
        <v>15</v>
      </c>
      <c r="O11" s="228" t="s">
        <v>16</v>
      </c>
      <c r="P11" s="43"/>
      <c r="Q11" s="5"/>
    </row>
    <row r="12" spans="1:18" x14ac:dyDescent="0.25">
      <c r="B12" s="228"/>
      <c r="C12" s="220"/>
      <c r="D12" s="228"/>
      <c r="E12" s="220"/>
      <c r="F12" s="229"/>
      <c r="G12" s="219"/>
      <c r="H12" s="220"/>
      <c r="I12" s="60">
        <v>1</v>
      </c>
      <c r="J12" s="60">
        <v>2</v>
      </c>
      <c r="K12" s="60">
        <v>3</v>
      </c>
      <c r="L12" s="60">
        <v>1</v>
      </c>
      <c r="M12" s="60">
        <v>2</v>
      </c>
      <c r="N12" s="233"/>
      <c r="O12" s="228"/>
      <c r="P12" s="43"/>
      <c r="Q12" s="5"/>
    </row>
    <row r="13" spans="1:18" s="30" customFormat="1" ht="19.5" customHeight="1" x14ac:dyDescent="0.35">
      <c r="A13" s="61"/>
      <c r="B13" s="21">
        <v>1</v>
      </c>
      <c r="C13" s="31">
        <v>157</v>
      </c>
      <c r="D13" s="23" t="s">
        <v>25</v>
      </c>
      <c r="E13" s="22">
        <v>68284</v>
      </c>
      <c r="F13" s="24" t="s">
        <v>26</v>
      </c>
      <c r="G13" s="22" t="s">
        <v>23</v>
      </c>
      <c r="H13" s="22" t="s">
        <v>22</v>
      </c>
      <c r="I13" s="63">
        <v>169</v>
      </c>
      <c r="J13" s="63">
        <v>146</v>
      </c>
      <c r="K13" s="62">
        <v>180</v>
      </c>
      <c r="L13" s="63"/>
      <c r="M13" s="63"/>
      <c r="N13" s="27">
        <f t="shared" ref="N13:N27" si="0">SUM(I13:K13)</f>
        <v>495</v>
      </c>
      <c r="O13" s="28">
        <v>1</v>
      </c>
      <c r="P13" s="61"/>
      <c r="R13" s="205"/>
    </row>
    <row r="14" spans="1:18" s="30" customFormat="1" ht="19.5" customHeight="1" x14ac:dyDescent="0.35">
      <c r="A14" s="201"/>
      <c r="B14" s="21">
        <v>2</v>
      </c>
      <c r="C14" s="31">
        <v>120</v>
      </c>
      <c r="D14" s="23" t="s">
        <v>49</v>
      </c>
      <c r="E14" s="31">
        <v>85413</v>
      </c>
      <c r="F14" s="32" t="s">
        <v>65</v>
      </c>
      <c r="G14" s="31" t="s">
        <v>62</v>
      </c>
      <c r="H14" s="22" t="s">
        <v>20</v>
      </c>
      <c r="I14" s="63">
        <v>132</v>
      </c>
      <c r="J14" s="62">
        <v>180</v>
      </c>
      <c r="K14" s="62">
        <v>180</v>
      </c>
      <c r="L14" s="63"/>
      <c r="M14" s="63"/>
      <c r="N14" s="27">
        <f t="shared" si="0"/>
        <v>492</v>
      </c>
      <c r="O14" s="28">
        <v>2</v>
      </c>
      <c r="P14" s="201"/>
      <c r="R14" s="205"/>
    </row>
    <row r="15" spans="1:18" s="30" customFormat="1" ht="19.5" customHeight="1" x14ac:dyDescent="0.35">
      <c r="A15" s="201"/>
      <c r="B15" s="21">
        <v>3</v>
      </c>
      <c r="C15" s="31">
        <v>117</v>
      </c>
      <c r="D15" s="23" t="s">
        <v>56</v>
      </c>
      <c r="E15" s="22">
        <v>128034</v>
      </c>
      <c r="F15" s="22">
        <v>246901</v>
      </c>
      <c r="G15" s="22" t="s">
        <v>28</v>
      </c>
      <c r="H15" s="22" t="s">
        <v>22</v>
      </c>
      <c r="I15" s="63">
        <v>108</v>
      </c>
      <c r="J15" s="62">
        <v>180</v>
      </c>
      <c r="K15" s="62">
        <v>180</v>
      </c>
      <c r="L15" s="63"/>
      <c r="M15" s="63"/>
      <c r="N15" s="27">
        <f t="shared" si="0"/>
        <v>468</v>
      </c>
      <c r="O15" s="28">
        <v>3</v>
      </c>
      <c r="P15" s="201"/>
      <c r="R15" s="206"/>
    </row>
    <row r="16" spans="1:18" s="30" customFormat="1" ht="19.5" customHeight="1" x14ac:dyDescent="0.35">
      <c r="A16" s="201"/>
      <c r="B16" s="21">
        <v>4</v>
      </c>
      <c r="C16" s="31">
        <v>37</v>
      </c>
      <c r="D16" s="204" t="s">
        <v>191</v>
      </c>
      <c r="E16" s="33">
        <v>21764</v>
      </c>
      <c r="F16" s="203">
        <v>245</v>
      </c>
      <c r="G16" s="22" t="s">
        <v>23</v>
      </c>
      <c r="H16" s="22" t="s">
        <v>20</v>
      </c>
      <c r="I16" s="63">
        <v>139</v>
      </c>
      <c r="J16" s="63">
        <v>124</v>
      </c>
      <c r="K16" s="62">
        <v>180</v>
      </c>
      <c r="L16" s="63"/>
      <c r="M16" s="63"/>
      <c r="N16" s="27">
        <f t="shared" si="0"/>
        <v>443</v>
      </c>
      <c r="O16" s="27">
        <v>4</v>
      </c>
      <c r="P16" s="201"/>
      <c r="R16" s="206"/>
    </row>
    <row r="17" spans="1:18" s="30" customFormat="1" ht="19.5" customHeight="1" x14ac:dyDescent="0.35">
      <c r="A17" s="201"/>
      <c r="B17" s="21">
        <v>5</v>
      </c>
      <c r="C17" s="31">
        <v>112</v>
      </c>
      <c r="D17" s="23" t="s">
        <v>48</v>
      </c>
      <c r="E17" s="31">
        <v>76081</v>
      </c>
      <c r="F17" s="32" t="s">
        <v>63</v>
      </c>
      <c r="G17" s="22" t="s">
        <v>23</v>
      </c>
      <c r="H17" s="22" t="s">
        <v>20</v>
      </c>
      <c r="I17" s="62">
        <v>180</v>
      </c>
      <c r="J17" s="63">
        <v>153</v>
      </c>
      <c r="K17" s="63">
        <v>100</v>
      </c>
      <c r="L17" s="63"/>
      <c r="M17" s="63"/>
      <c r="N17" s="27">
        <f t="shared" si="0"/>
        <v>433</v>
      </c>
      <c r="O17" s="27">
        <v>5</v>
      </c>
      <c r="P17" s="201"/>
      <c r="R17" s="207"/>
    </row>
    <row r="18" spans="1:18" s="30" customFormat="1" ht="19.5" customHeight="1" x14ac:dyDescent="0.35">
      <c r="A18" s="201"/>
      <c r="B18" s="21">
        <v>6</v>
      </c>
      <c r="C18" s="31">
        <v>126</v>
      </c>
      <c r="D18" s="23" t="s">
        <v>51</v>
      </c>
      <c r="E18" s="31">
        <v>128075</v>
      </c>
      <c r="F18" s="32" t="s">
        <v>67</v>
      </c>
      <c r="G18" s="31" t="s">
        <v>28</v>
      </c>
      <c r="H18" s="22" t="s">
        <v>20</v>
      </c>
      <c r="I18" s="63">
        <v>114</v>
      </c>
      <c r="J18" s="63">
        <v>122</v>
      </c>
      <c r="K18" s="62">
        <v>180</v>
      </c>
      <c r="L18" s="63"/>
      <c r="M18" s="63"/>
      <c r="N18" s="27">
        <f t="shared" si="0"/>
        <v>416</v>
      </c>
      <c r="O18" s="27">
        <v>6</v>
      </c>
      <c r="P18" s="201"/>
      <c r="R18" s="206"/>
    </row>
    <row r="19" spans="1:18" s="30" customFormat="1" ht="19.5" customHeight="1" x14ac:dyDescent="0.35">
      <c r="A19" s="201"/>
      <c r="B19" s="21">
        <v>7</v>
      </c>
      <c r="C19" s="31">
        <v>101</v>
      </c>
      <c r="D19" s="23" t="s">
        <v>54</v>
      </c>
      <c r="E19" s="22">
        <v>113744</v>
      </c>
      <c r="F19" s="24" t="s">
        <v>69</v>
      </c>
      <c r="G19" s="31" t="s">
        <v>19</v>
      </c>
      <c r="H19" s="22" t="s">
        <v>20</v>
      </c>
      <c r="I19" s="63">
        <v>130</v>
      </c>
      <c r="J19" s="63">
        <v>86</v>
      </c>
      <c r="K19" s="62">
        <v>180</v>
      </c>
      <c r="L19" s="63"/>
      <c r="M19" s="63"/>
      <c r="N19" s="27">
        <f t="shared" si="0"/>
        <v>396</v>
      </c>
      <c r="O19" s="27">
        <v>7</v>
      </c>
      <c r="P19" s="201"/>
      <c r="R19" s="207"/>
    </row>
    <row r="20" spans="1:18" s="30" customFormat="1" ht="19.5" customHeight="1" x14ac:dyDescent="0.35">
      <c r="A20" s="201"/>
      <c r="B20" s="21">
        <v>8</v>
      </c>
      <c r="C20" s="31">
        <v>132</v>
      </c>
      <c r="D20" s="23" t="s">
        <v>17</v>
      </c>
      <c r="E20" s="31">
        <v>110530</v>
      </c>
      <c r="F20" s="32" t="s">
        <v>18</v>
      </c>
      <c r="G20" s="31" t="s">
        <v>19</v>
      </c>
      <c r="H20" s="22" t="s">
        <v>20</v>
      </c>
      <c r="I20" s="62">
        <v>180</v>
      </c>
      <c r="J20" s="63">
        <v>131</v>
      </c>
      <c r="K20" s="63">
        <v>69</v>
      </c>
      <c r="L20" s="63"/>
      <c r="M20" s="63"/>
      <c r="N20" s="27">
        <f t="shared" si="0"/>
        <v>380</v>
      </c>
      <c r="O20" s="27">
        <v>8</v>
      </c>
      <c r="P20" s="201"/>
      <c r="R20" s="207"/>
    </row>
    <row r="21" spans="1:18" s="30" customFormat="1" ht="19.5" customHeight="1" x14ac:dyDescent="0.35">
      <c r="A21" s="201"/>
      <c r="B21" s="21">
        <v>9</v>
      </c>
      <c r="C21" s="31">
        <v>195</v>
      </c>
      <c r="D21" s="23" t="s">
        <v>53</v>
      </c>
      <c r="E21" s="22">
        <v>113742</v>
      </c>
      <c r="F21" s="24" t="s">
        <v>68</v>
      </c>
      <c r="G21" s="31" t="s">
        <v>19</v>
      </c>
      <c r="H21" s="22" t="s">
        <v>20</v>
      </c>
      <c r="I21" s="62">
        <v>180</v>
      </c>
      <c r="J21" s="63">
        <v>0</v>
      </c>
      <c r="K21" s="63">
        <v>88</v>
      </c>
      <c r="L21" s="63"/>
      <c r="M21" s="63"/>
      <c r="N21" s="27">
        <f t="shared" si="0"/>
        <v>268</v>
      </c>
      <c r="O21" s="27">
        <v>9</v>
      </c>
      <c r="P21" s="201"/>
      <c r="R21" s="207"/>
    </row>
    <row r="22" spans="1:18" s="30" customFormat="1" ht="19.5" customHeight="1" x14ac:dyDescent="0.35">
      <c r="A22" s="201"/>
      <c r="B22" s="21">
        <v>10</v>
      </c>
      <c r="C22" s="31">
        <v>179</v>
      </c>
      <c r="D22" s="23" t="s">
        <v>50</v>
      </c>
      <c r="E22" s="31">
        <v>70592</v>
      </c>
      <c r="F22" s="32" t="s">
        <v>66</v>
      </c>
      <c r="G22" s="22" t="s">
        <v>23</v>
      </c>
      <c r="H22" s="22" t="s">
        <v>20</v>
      </c>
      <c r="I22" s="63">
        <v>147</v>
      </c>
      <c r="J22" s="63">
        <v>111</v>
      </c>
      <c r="K22" s="63">
        <v>0</v>
      </c>
      <c r="L22" s="63"/>
      <c r="M22" s="63"/>
      <c r="N22" s="27">
        <f t="shared" si="0"/>
        <v>258</v>
      </c>
      <c r="O22" s="27">
        <v>10</v>
      </c>
      <c r="P22" s="201"/>
      <c r="R22" s="207"/>
    </row>
    <row r="23" spans="1:18" s="30" customFormat="1" ht="19.5" customHeight="1" x14ac:dyDescent="0.35">
      <c r="A23" s="201"/>
      <c r="B23" s="21">
        <v>11</v>
      </c>
      <c r="C23" s="31">
        <v>6</v>
      </c>
      <c r="D23" s="23" t="s">
        <v>61</v>
      </c>
      <c r="E23" s="22">
        <v>127680</v>
      </c>
      <c r="F23" s="24" t="s">
        <v>71</v>
      </c>
      <c r="G23" s="22" t="s">
        <v>19</v>
      </c>
      <c r="H23" s="22" t="s">
        <v>20</v>
      </c>
      <c r="I23" s="63">
        <v>85</v>
      </c>
      <c r="J23" s="63">
        <v>31</v>
      </c>
      <c r="K23" s="63">
        <v>66</v>
      </c>
      <c r="L23" s="63"/>
      <c r="M23" s="63"/>
      <c r="N23" s="27">
        <f t="shared" si="0"/>
        <v>182</v>
      </c>
      <c r="O23" s="27">
        <v>11</v>
      </c>
      <c r="P23" s="201"/>
      <c r="R23" s="207"/>
    </row>
    <row r="24" spans="1:18" s="30" customFormat="1" ht="20.100000000000001" customHeight="1" x14ac:dyDescent="0.35">
      <c r="A24" s="61"/>
      <c r="B24" s="21">
        <v>12</v>
      </c>
      <c r="C24" s="79">
        <v>162</v>
      </c>
      <c r="D24" s="23" t="s">
        <v>40</v>
      </c>
      <c r="E24" s="22">
        <v>103944</v>
      </c>
      <c r="F24" s="24" t="s">
        <v>41</v>
      </c>
      <c r="G24" s="22" t="s">
        <v>23</v>
      </c>
      <c r="H24" s="22" t="s">
        <v>20</v>
      </c>
      <c r="I24" s="63">
        <v>147</v>
      </c>
      <c r="J24" s="63">
        <v>0</v>
      </c>
      <c r="K24" s="63">
        <v>0</v>
      </c>
      <c r="L24" s="63"/>
      <c r="M24" s="63"/>
      <c r="N24" s="27">
        <f t="shared" si="0"/>
        <v>147</v>
      </c>
      <c r="O24" s="27">
        <v>12</v>
      </c>
      <c r="P24" s="61"/>
      <c r="R24" s="205"/>
    </row>
    <row r="25" spans="1:18" s="30" customFormat="1" ht="20.100000000000001" customHeight="1" x14ac:dyDescent="0.35">
      <c r="A25" s="61"/>
      <c r="B25" s="21">
        <v>13</v>
      </c>
      <c r="C25" s="31">
        <v>171</v>
      </c>
      <c r="D25" s="23" t="s">
        <v>142</v>
      </c>
      <c r="E25" s="22">
        <v>125597</v>
      </c>
      <c r="F25" s="24" t="s">
        <v>71</v>
      </c>
      <c r="G25" s="22" t="s">
        <v>19</v>
      </c>
      <c r="H25" s="22" t="s">
        <v>22</v>
      </c>
      <c r="I25" s="63">
        <v>0</v>
      </c>
      <c r="J25" s="63">
        <v>85</v>
      </c>
      <c r="K25" s="62" t="s">
        <v>24</v>
      </c>
      <c r="L25" s="63"/>
      <c r="M25" s="63"/>
      <c r="N25" s="27">
        <f t="shared" si="0"/>
        <v>85</v>
      </c>
      <c r="O25" s="27">
        <v>13</v>
      </c>
      <c r="P25" s="61"/>
      <c r="R25" s="205"/>
    </row>
    <row r="26" spans="1:18" s="30" customFormat="1" ht="20.100000000000001" customHeight="1" x14ac:dyDescent="0.35">
      <c r="A26" s="202"/>
      <c r="B26" s="21">
        <v>14</v>
      </c>
      <c r="C26" s="31">
        <v>109</v>
      </c>
      <c r="D26" s="80" t="s">
        <v>47</v>
      </c>
      <c r="E26" s="31">
        <v>21767</v>
      </c>
      <c r="F26" s="31">
        <v>248</v>
      </c>
      <c r="G26" s="22" t="s">
        <v>23</v>
      </c>
      <c r="H26" s="31" t="s">
        <v>20</v>
      </c>
      <c r="I26" s="63">
        <v>0</v>
      </c>
      <c r="J26" s="63" t="s">
        <v>24</v>
      </c>
      <c r="K26" s="62" t="s">
        <v>24</v>
      </c>
      <c r="L26" s="63"/>
      <c r="M26" s="63"/>
      <c r="N26" s="27">
        <f t="shared" si="0"/>
        <v>0</v>
      </c>
      <c r="O26" s="27">
        <v>14</v>
      </c>
      <c r="P26" s="202"/>
      <c r="R26" s="205"/>
    </row>
    <row r="27" spans="1:18" ht="20.100000000000001" customHeight="1" x14ac:dyDescent="0.35">
      <c r="B27" s="21">
        <v>15</v>
      </c>
      <c r="C27" s="31">
        <v>119</v>
      </c>
      <c r="D27" s="23" t="s">
        <v>52</v>
      </c>
      <c r="E27" s="22">
        <v>113741</v>
      </c>
      <c r="F27" s="24" t="s">
        <v>21</v>
      </c>
      <c r="G27" s="31" t="s">
        <v>19</v>
      </c>
      <c r="H27" s="22" t="s">
        <v>20</v>
      </c>
      <c r="I27" s="63">
        <v>0</v>
      </c>
      <c r="J27" s="63" t="s">
        <v>24</v>
      </c>
      <c r="K27" s="62" t="s">
        <v>24</v>
      </c>
      <c r="L27" s="63"/>
      <c r="M27" s="63"/>
      <c r="N27" s="27">
        <f t="shared" si="0"/>
        <v>0</v>
      </c>
      <c r="O27" s="27">
        <v>14</v>
      </c>
      <c r="P27" s="43"/>
      <c r="Q27" s="5"/>
      <c r="R27" s="205"/>
    </row>
    <row r="28" spans="1:18" ht="20.100000000000001" customHeight="1" x14ac:dyDescent="0.25">
      <c r="B28" s="35"/>
      <c r="C28" s="36"/>
      <c r="D28" s="37"/>
      <c r="E28" s="38"/>
      <c r="F28" s="38"/>
      <c r="G28" s="101"/>
      <c r="H28" s="101"/>
      <c r="I28" s="137"/>
      <c r="J28" s="138"/>
      <c r="K28" s="137"/>
      <c r="L28" s="137"/>
      <c r="M28" s="35"/>
      <c r="N28" s="68"/>
      <c r="O28" s="68"/>
      <c r="P28" s="43"/>
      <c r="Q28" s="5"/>
    </row>
    <row r="29" spans="1:18" ht="14.1" customHeight="1" x14ac:dyDescent="0.2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5"/>
    </row>
    <row r="30" spans="1:18" ht="14.1" customHeight="1" x14ac:dyDescent="0.25">
      <c r="A30" s="43"/>
      <c r="B30" s="43"/>
      <c r="C30" s="43"/>
      <c r="D30" s="43"/>
      <c r="E30" s="43"/>
      <c r="F30" s="43"/>
      <c r="G30" s="43"/>
      <c r="H30" s="19"/>
      <c r="I30" s="19"/>
      <c r="J30" s="41"/>
      <c r="K30" s="36" t="s">
        <v>31</v>
      </c>
      <c r="L30" s="36"/>
      <c r="M30" s="42"/>
      <c r="N30" s="71"/>
      <c r="O30" s="43"/>
      <c r="P30" s="43"/>
      <c r="Q30" s="5"/>
    </row>
    <row r="31" spans="1:18" ht="14.55" customHeight="1" x14ac:dyDescent="0.25">
      <c r="A31" s="176" t="s">
        <v>46</v>
      </c>
      <c r="B31" s="177"/>
      <c r="C31" s="177"/>
      <c r="D31" s="177"/>
      <c r="E31" s="177"/>
      <c r="F31" s="177"/>
      <c r="G31" s="177"/>
      <c r="H31" s="175"/>
      <c r="I31" s="19"/>
      <c r="J31" s="19"/>
      <c r="K31" s="19"/>
      <c r="L31" s="19"/>
      <c r="M31" s="36"/>
      <c r="N31" s="43"/>
      <c r="O31" s="43"/>
      <c r="P31" s="43"/>
      <c r="Q31" s="44"/>
    </row>
    <row r="32" spans="1:18" ht="14.55" customHeight="1" x14ac:dyDescent="0.25">
      <c r="A32" s="11"/>
      <c r="B32" s="73"/>
      <c r="C32" s="73"/>
      <c r="D32" s="73"/>
      <c r="E32" s="73"/>
      <c r="F32" s="12"/>
      <c r="G32" s="12"/>
      <c r="H32" s="175" t="s">
        <v>32</v>
      </c>
      <c r="I32" s="175"/>
      <c r="J32" s="175"/>
      <c r="K32" s="175"/>
      <c r="L32" s="175"/>
      <c r="M32" s="175"/>
      <c r="N32" s="49"/>
      <c r="O32" s="49"/>
      <c r="P32" s="49"/>
      <c r="Q32" s="56"/>
    </row>
    <row r="33" spans="1:16" x14ac:dyDescent="0.25">
      <c r="A33" s="74" t="s">
        <v>33</v>
      </c>
      <c r="B33" s="49"/>
      <c r="C33" s="49"/>
      <c r="D33" s="49"/>
      <c r="E33" s="49"/>
      <c r="F33" s="49"/>
      <c r="G33" s="49"/>
      <c r="H33" s="19"/>
      <c r="I33" s="19"/>
      <c r="J33" s="19"/>
      <c r="K33" s="19"/>
      <c r="L33" s="19"/>
      <c r="M33" s="36"/>
      <c r="N33" s="72"/>
      <c r="O33" s="43"/>
      <c r="P33" s="43"/>
    </row>
    <row r="34" spans="1:16" x14ac:dyDescent="0.25">
      <c r="A34" s="75"/>
      <c r="B34" s="76"/>
      <c r="C34" s="76"/>
      <c r="D34" s="76"/>
      <c r="E34" s="76"/>
      <c r="F34" s="16"/>
      <c r="G34" s="16"/>
      <c r="H34" s="52" t="s">
        <v>34</v>
      </c>
      <c r="I34" s="175"/>
      <c r="J34" s="175"/>
      <c r="K34" s="175"/>
      <c r="L34" s="175"/>
      <c r="M34" s="175"/>
      <c r="N34" s="55"/>
      <c r="O34" s="55"/>
      <c r="P34" s="55"/>
    </row>
    <row r="35" spans="1:16" x14ac:dyDescent="0.25">
      <c r="A35" s="75" t="s">
        <v>35</v>
      </c>
      <c r="B35" s="76"/>
      <c r="C35" s="76"/>
      <c r="D35" s="76"/>
      <c r="E35" s="76"/>
      <c r="F35" s="76"/>
      <c r="G35" s="76"/>
      <c r="H35" s="47"/>
      <c r="I35" s="47"/>
      <c r="J35" s="19"/>
      <c r="K35" s="19"/>
      <c r="L35" s="19"/>
      <c r="M35" s="36"/>
      <c r="N35" s="72"/>
      <c r="O35" s="43"/>
      <c r="P35" s="43"/>
    </row>
    <row r="36" spans="1:16" x14ac:dyDescent="0.25">
      <c r="A36" s="43"/>
      <c r="B36" s="43"/>
      <c r="C36" s="13"/>
      <c r="D36" s="78"/>
      <c r="E36" s="78"/>
      <c r="F36" s="9"/>
      <c r="G36" s="9"/>
      <c r="H36" s="175" t="s">
        <v>36</v>
      </c>
      <c r="I36" s="52"/>
      <c r="J36" s="52"/>
      <c r="K36" s="52"/>
      <c r="L36" s="52"/>
      <c r="M36" s="52"/>
      <c r="N36" s="49"/>
      <c r="O36" s="49"/>
      <c r="P36" s="49"/>
    </row>
  </sheetData>
  <sortState ref="C13:N27">
    <sortCondition descending="1" ref="N13"/>
  </sortState>
  <mergeCells count="23">
    <mergeCell ref="D4:K4"/>
    <mergeCell ref="L4:O4"/>
    <mergeCell ref="D1:K1"/>
    <mergeCell ref="L1:N1"/>
    <mergeCell ref="D2:K2"/>
    <mergeCell ref="L2:N2"/>
    <mergeCell ref="D3:K3"/>
    <mergeCell ref="O11:O12"/>
    <mergeCell ref="L5:O5"/>
    <mergeCell ref="D6:K6"/>
    <mergeCell ref="L6:O6"/>
    <mergeCell ref="D7:K7"/>
    <mergeCell ref="B9:O9"/>
    <mergeCell ref="B11:B12"/>
    <mergeCell ref="C11:C12"/>
    <mergeCell ref="D11:D12"/>
    <mergeCell ref="E11:E12"/>
    <mergeCell ref="F11:F12"/>
    <mergeCell ref="G11:G12"/>
    <mergeCell ref="H11:H12"/>
    <mergeCell ref="I11:K11"/>
    <mergeCell ref="L11:M11"/>
    <mergeCell ref="N11:N12"/>
  </mergeCells>
  <printOptions horizontalCentered="1"/>
  <pageMargins left="0.35433070866141736" right="0.23622047244094491" top="0.23" bottom="0.39370078740157483" header="0" footer="0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Titul, Officials</vt:lpstr>
      <vt:lpstr>Competitors</vt:lpstr>
      <vt:lpstr>S6A</vt:lpstr>
      <vt:lpstr>S9A</vt:lpstr>
      <vt:lpstr>S8EP</vt:lpstr>
      <vt:lpstr>S8EP Group</vt:lpstr>
      <vt:lpstr>S7</vt:lpstr>
      <vt:lpstr>S4A</vt:lpstr>
      <vt:lpstr>S6A!Область_печати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Антон</dc:creator>
  <cp:lastModifiedBy>Демин Антон</cp:lastModifiedBy>
  <cp:lastPrinted>2018-09-25T04:50:31Z</cp:lastPrinted>
  <dcterms:created xsi:type="dcterms:W3CDTF">2018-09-21T05:04:13Z</dcterms:created>
  <dcterms:modified xsi:type="dcterms:W3CDTF">2018-09-25T04:50:35Z</dcterms:modified>
</cp:coreProperties>
</file>