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ento_zošit"/>
  <mc:AlternateContent xmlns:mc="http://schemas.openxmlformats.org/markup-compatibility/2006">
    <mc:Choice Requires="x15">
      <x15ac:absPath xmlns:x15ac="http://schemas.microsoft.com/office/spreadsheetml/2010/11/ac" url="D:\My_folder\FAI\CIAM_Competitions\World_Cup_2019\results\14_Buzau_Cup\"/>
    </mc:Choice>
  </mc:AlternateContent>
  <xr:revisionPtr revIDLastSave="0" documentId="13_ncr:1_{118D3E44-6DC4-41C2-AE38-05C14DA617E1}" xr6:coauthVersionLast="36" xr6:coauthVersionMax="36" xr10:uidLastSave="{00000000-0000-0000-0000-000000000000}"/>
  <bookViews>
    <workbookView xWindow="0" yWindow="0" windowWidth="28800" windowHeight="12225" tabRatio="661" activeTab="3" xr2:uid="{00000000-000D-0000-FFFF-FFFF00000000}"/>
  </bookViews>
  <sheets>
    <sheet name="FRONT PAGE" sheetId="15" r:id="rId1"/>
    <sheet name="S4A" sheetId="2" r:id="rId2"/>
    <sheet name="S6A" sheetId="18" r:id="rId3"/>
    <sheet name="S9A" sheetId="19" r:id="rId4"/>
  </sheets>
  <definedNames>
    <definedName name="_xlnm.Print_Area" localSheetId="0">'FRONT PAGE'!$A$1:$J$64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19" l="1"/>
  <c r="F38" i="18"/>
  <c r="K7" i="2"/>
  <c r="K8" i="2"/>
  <c r="K9" i="2"/>
  <c r="K10" i="2"/>
  <c r="K11" i="2"/>
  <c r="K12" i="2"/>
  <c r="F41" i="19"/>
  <c r="B40" i="19"/>
  <c r="B39" i="19"/>
  <c r="B38" i="19"/>
  <c r="K36" i="19"/>
  <c r="K35" i="19"/>
  <c r="K34" i="19"/>
  <c r="K33" i="19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F41" i="18"/>
  <c r="B40" i="18"/>
  <c r="B39" i="18"/>
  <c r="B38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F41" i="2"/>
  <c r="B40" i="2"/>
  <c r="B39" i="2"/>
  <c r="B38" i="2"/>
  <c r="K28" i="2" l="1"/>
  <c r="K23" i="2"/>
  <c r="K14" i="2"/>
  <c r="K29" i="2"/>
  <c r="K17" i="2"/>
  <c r="K18" i="2"/>
  <c r="K20" i="2"/>
  <c r="K21" i="2"/>
  <c r="K19" i="2"/>
  <c r="K22" i="2"/>
  <c r="K13" i="2"/>
  <c r="K16" i="2"/>
  <c r="K30" i="2"/>
  <c r="K31" i="2"/>
  <c r="K32" i="2"/>
  <c r="K33" i="2"/>
  <c r="K15" i="2"/>
  <c r="K34" i="2"/>
  <c r="K35" i="2"/>
  <c r="K36" i="2"/>
  <c r="K24" i="2"/>
  <c r="K26" i="2"/>
  <c r="K25" i="2"/>
  <c r="K27" i="2"/>
</calcChain>
</file>

<file path=xl/sharedStrings.xml><?xml version="1.0" encoding="utf-8"?>
<sst xmlns="http://schemas.openxmlformats.org/spreadsheetml/2006/main" count="144" uniqueCount="52">
  <si>
    <t>1.</t>
  </si>
  <si>
    <t>2.</t>
  </si>
  <si>
    <t>3.</t>
  </si>
  <si>
    <t>International FAI Space Modelling Competition</t>
  </si>
  <si>
    <t>PLACE</t>
  </si>
  <si>
    <t>ST.NO</t>
  </si>
  <si>
    <t>TOTAL</t>
  </si>
  <si>
    <t>COUNTRY</t>
  </si>
  <si>
    <t>FAI jury:</t>
  </si>
  <si>
    <t>S4A World Cup</t>
  </si>
  <si>
    <t>S6A World Cup</t>
  </si>
  <si>
    <t>S9A World Cup</t>
  </si>
  <si>
    <t>NAME</t>
  </si>
  <si>
    <t>LICENSE</t>
  </si>
  <si>
    <t>FAI ID</t>
  </si>
  <si>
    <t>FINAL RESULTS</t>
  </si>
  <si>
    <t>F. O.</t>
  </si>
  <si>
    <t>J/S</t>
  </si>
  <si>
    <t>World Cup Space Models</t>
  </si>
  <si>
    <t>CZE</t>
  </si>
  <si>
    <t>S</t>
  </si>
  <si>
    <t>J</t>
  </si>
  <si>
    <t>RSO:</t>
  </si>
  <si>
    <t>CONTEST DIRECTOR:</t>
  </si>
  <si>
    <t>SCALE JUDGES:</t>
  </si>
  <si>
    <t xml:space="preserve">SAVOV Valentin </t>
  </si>
  <si>
    <t>BUL</t>
  </si>
  <si>
    <t>YORDANOVA Erika</t>
  </si>
  <si>
    <t>00070</t>
  </si>
  <si>
    <t>02610</t>
  </si>
  <si>
    <t>DQ</t>
  </si>
  <si>
    <t>-</t>
  </si>
  <si>
    <t>Dr. Zoran M. PELAGIC (president), Slovakia</t>
  </si>
  <si>
    <t>Mr.Ion GUZU, Romania</t>
  </si>
  <si>
    <t>Mr. Lucian SERCAIANU, Romania</t>
  </si>
  <si>
    <t>Mr.Dan POPA, Romania</t>
  </si>
  <si>
    <t>Mr. Ionut Brinza, Romania</t>
  </si>
  <si>
    <t>none</t>
  </si>
  <si>
    <r>
      <rPr>
        <b/>
        <sz val="36"/>
        <rFont val="Calibri"/>
        <family val="2"/>
        <charset val="238"/>
      </rPr>
      <t xml:space="preserve"> </t>
    </r>
    <r>
      <rPr>
        <b/>
        <sz val="48"/>
        <rFont val="Calibri"/>
        <family val="2"/>
        <charset val="238"/>
      </rPr>
      <t>Buzau Cup 2019</t>
    </r>
    <r>
      <rPr>
        <b/>
        <sz val="20"/>
        <rFont val="Calibri"/>
        <family val="2"/>
        <charset val="238"/>
      </rPr>
      <t xml:space="preserve">                                                                                   FAI INTERNATIONAL SPACEMODELLING COMPETITION</t>
    </r>
    <r>
      <rPr>
        <b/>
        <sz val="14"/>
        <rFont val="Calibri"/>
        <family val="2"/>
        <charset val="238"/>
      </rPr>
      <t xml:space="preserve">                                                         </t>
    </r>
    <r>
      <rPr>
        <b/>
        <sz val="18"/>
        <rFont val="Calibri"/>
        <family val="2"/>
        <charset val="238"/>
      </rPr>
      <t xml:space="preserve">Spacemodelling World Cup                                                                </t>
    </r>
    <r>
      <rPr>
        <b/>
        <sz val="14"/>
        <rFont val="Calibri"/>
        <family val="2"/>
        <charset val="238"/>
      </rPr>
      <t>August 21st–22nd  2019</t>
    </r>
  </si>
  <si>
    <t>BUZAU CUP 2019</t>
  </si>
  <si>
    <t>Buzau, Gumuesti field,August 21st – 22nd  2019</t>
  </si>
  <si>
    <t>STANEV Toni</t>
  </si>
  <si>
    <t>FO</t>
  </si>
  <si>
    <t>ZACH Slawomir</t>
  </si>
  <si>
    <t>GBR</t>
  </si>
  <si>
    <t>STOPA Jan</t>
  </si>
  <si>
    <t>STOPA Adam</t>
  </si>
  <si>
    <t>Mr. Dan POPA, Romania</t>
  </si>
  <si>
    <t>CZE 437-65</t>
  </si>
  <si>
    <t>CZE-1148</t>
  </si>
  <si>
    <t>GBR198386</t>
  </si>
  <si>
    <t>BUL00428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</si>
</sst>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6" x14ac:knownFonts="1">
    <font>
      <sz val="10"/>
      <name val="Tahoma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u/>
      <sz val="10"/>
      <color indexed="12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name val="Verdana"/>
      <family val="2"/>
    </font>
    <font>
      <b/>
      <sz val="18"/>
      <color indexed="62"/>
      <name val="Cambria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8"/>
      <name val="Verdana"/>
      <family val="2"/>
      <charset val="238"/>
    </font>
    <font>
      <b/>
      <sz val="8.5"/>
      <name val="Verdana"/>
      <family val="2"/>
      <charset val="238"/>
    </font>
    <font>
      <b/>
      <sz val="16"/>
      <name val="Verdana"/>
      <family val="2"/>
    </font>
    <font>
      <b/>
      <sz val="13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b/>
      <sz val="24"/>
      <name val="Tahoma"/>
      <family val="2"/>
      <charset val="238"/>
    </font>
    <font>
      <u/>
      <sz val="10"/>
      <color theme="11"/>
      <name val="Tahoma"/>
      <family val="2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Calibri"/>
      <family val="2"/>
      <charset val="238"/>
    </font>
    <font>
      <b/>
      <sz val="20"/>
      <name val="Calibri"/>
      <family val="2"/>
      <charset val="238"/>
    </font>
    <font>
      <b/>
      <sz val="36"/>
      <name val="Calibri"/>
      <family val="2"/>
      <charset val="238"/>
    </font>
    <font>
      <b/>
      <sz val="48"/>
      <name val="Calibri"/>
      <family val="2"/>
      <charset val="238"/>
    </font>
    <font>
      <b/>
      <sz val="1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6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3" fillId="6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24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164" fontId="29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7" fillId="0" borderId="9" xfId="0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5" fontId="18" fillId="0" borderId="9" xfId="64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20" applyAlignment="1" applyProtection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 applyProtection="1">
      <alignment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8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27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165" fontId="18" fillId="0" borderId="15" xfId="64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27" fillId="0" borderId="9" xfId="0" applyFont="1" applyFill="1" applyBorder="1" applyAlignment="1" applyProtection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65">
    <cellStyle name="20 % – Poudarek1" xfId="1" xr:uid="{00000000-0005-0000-0000-000000000000}"/>
    <cellStyle name="20 % – Poudarek2" xfId="2" xr:uid="{00000000-0005-0000-0000-000001000000}"/>
    <cellStyle name="20 % – Poudarek3" xfId="3" xr:uid="{00000000-0005-0000-0000-000002000000}"/>
    <cellStyle name="20 % – Poudarek4" xfId="4" xr:uid="{00000000-0005-0000-0000-000003000000}"/>
    <cellStyle name="20 % – Poudarek5" xfId="5" xr:uid="{00000000-0005-0000-0000-000004000000}"/>
    <cellStyle name="20 % – Poudarek6" xfId="6" xr:uid="{00000000-0005-0000-0000-000005000000}"/>
    <cellStyle name="40 % – Poudarek1" xfId="7" xr:uid="{00000000-0005-0000-0000-000006000000}"/>
    <cellStyle name="40 % – Poudarek2" xfId="8" xr:uid="{00000000-0005-0000-0000-000007000000}"/>
    <cellStyle name="40 % – Poudarek3" xfId="9" xr:uid="{00000000-0005-0000-0000-000008000000}"/>
    <cellStyle name="40 % – Poudarek4" xfId="10" xr:uid="{00000000-0005-0000-0000-000009000000}"/>
    <cellStyle name="40 % – Poudarek5" xfId="11" xr:uid="{00000000-0005-0000-0000-00000A000000}"/>
    <cellStyle name="40 % – Poudarek6" xfId="12" xr:uid="{00000000-0005-0000-0000-00000B000000}"/>
    <cellStyle name="60 % – Poudarek1" xfId="13" xr:uid="{00000000-0005-0000-0000-00000C000000}"/>
    <cellStyle name="60 % – Poudarek2" xfId="14" xr:uid="{00000000-0005-0000-0000-00000D000000}"/>
    <cellStyle name="60 % – Poudarek3" xfId="15" xr:uid="{00000000-0005-0000-0000-00000E000000}"/>
    <cellStyle name="60 % – Poudarek4" xfId="16" xr:uid="{00000000-0005-0000-0000-00000F000000}"/>
    <cellStyle name="60 % – Poudarek5" xfId="17" xr:uid="{00000000-0005-0000-0000-000010000000}"/>
    <cellStyle name="60 % – Poudarek6" xfId="18" xr:uid="{00000000-0005-0000-0000-000011000000}"/>
    <cellStyle name="Comma" xfId="64" builtinId="3"/>
    <cellStyle name="Dobro" xfId="19" xr:uid="{00000000-0005-0000-0000-000013000000}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Hyperlink" xfId="20" builtinId="8"/>
    <cellStyle name="Izhod" xfId="21" xr:uid="{00000000-0005-0000-0000-000015000000}"/>
    <cellStyle name="Naslov" xfId="22" xr:uid="{00000000-0005-0000-0000-000016000000}"/>
    <cellStyle name="Navadno_S8E-P" xfId="23" xr:uid="{00000000-0005-0000-0000-000017000000}"/>
    <cellStyle name="Normal" xfId="0" builtinId="0"/>
    <cellStyle name="Normal 3" xfId="63" xr:uid="{00000000-0005-0000-0000-000018000000}"/>
    <cellStyle name="normální_List1" xfId="24" xr:uid="{00000000-0005-0000-0000-00001A000000}"/>
    <cellStyle name="Opozorilo" xfId="25" xr:uid="{00000000-0005-0000-0000-00001B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46389</xdr:colOff>
      <xdr:row>3</xdr:row>
      <xdr:rowOff>33131</xdr:rowOff>
    </xdr:from>
    <xdr:to>
      <xdr:col>8</xdr:col>
      <xdr:colOff>209773</xdr:colOff>
      <xdr:row>18</xdr:row>
      <xdr:rowOff>8283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205BF15-97C7-4537-8D1D-7C73D3C1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6" y="662609"/>
          <a:ext cx="1356080" cy="1962978"/>
        </a:xfrm>
        <a:prstGeom prst="rect">
          <a:avLst/>
        </a:prstGeom>
      </xdr:spPr>
    </xdr:pic>
    <xdr:clientData/>
  </xdr:twoCellAnchor>
  <xdr:twoCellAnchor editAs="oneCell">
    <xdr:from>
      <xdr:col>2</xdr:col>
      <xdr:colOff>240195</xdr:colOff>
      <xdr:row>3</xdr:row>
      <xdr:rowOff>16567</xdr:rowOff>
    </xdr:from>
    <xdr:to>
      <xdr:col>5</xdr:col>
      <xdr:colOff>341243</xdr:colOff>
      <xdr:row>17</xdr:row>
      <xdr:rowOff>49696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90720-2353-4A5A-AB1F-DE8731F3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021" y="646045"/>
          <a:ext cx="1890092" cy="1888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L61"/>
  <sheetViews>
    <sheetView topLeftCell="A34" zoomScale="115" zoomScaleNormal="115" workbookViewId="0">
      <selection activeCell="J17" sqref="J17"/>
    </sheetView>
  </sheetViews>
  <sheetFormatPr defaultColWidth="9" defaultRowHeight="11.1" customHeight="1" x14ac:dyDescent="0.2"/>
  <cols>
    <col min="1" max="1" width="3.7109375" customWidth="1"/>
    <col min="10" max="10" width="14.7109375" customWidth="1"/>
  </cols>
  <sheetData>
    <row r="1" spans="1:10" ht="28.5" customHeight="1" x14ac:dyDescent="0.4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1.1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1.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11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11.1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ht="11.1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11.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1.1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ht="11.1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 ht="11.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1.1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0" ht="11.1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1.1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1.1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1.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pans="1:10" ht="11.1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pans="1:10" ht="11.1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11.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1.1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1.1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11.1" customHeight="1" x14ac:dyDescent="0.2">
      <c r="A21" s="65" t="s">
        <v>38</v>
      </c>
      <c r="B21" s="65"/>
      <c r="C21" s="65"/>
      <c r="D21" s="65"/>
      <c r="E21" s="65"/>
      <c r="F21" s="65"/>
      <c r="G21" s="65"/>
      <c r="H21" s="65"/>
      <c r="I21" s="65"/>
      <c r="J21" s="65"/>
    </row>
    <row r="22" spans="1:10" ht="11.1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0" ht="11.1" customHeight="1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1.1" customHeight="1" x14ac:dyDescent="0.2">
      <c r="A24" s="65"/>
      <c r="B24" s="65"/>
      <c r="C24" s="65"/>
      <c r="D24" s="65"/>
      <c r="E24" s="65"/>
      <c r="F24" s="65"/>
      <c r="G24" s="65"/>
      <c r="H24" s="65"/>
      <c r="I24" s="65"/>
      <c r="J24" s="65"/>
    </row>
    <row r="25" spans="1:10" ht="11.1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</row>
    <row r="26" spans="1:10" ht="11.1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</row>
    <row r="27" spans="1:10" ht="11.1" customHeight="1" x14ac:dyDescent="0.2">
      <c r="A27" s="65"/>
      <c r="B27" s="65"/>
      <c r="C27" s="65"/>
      <c r="D27" s="65"/>
      <c r="E27" s="65"/>
      <c r="F27" s="65"/>
      <c r="G27" s="65"/>
      <c r="H27" s="65"/>
      <c r="I27" s="65"/>
      <c r="J27" s="65"/>
    </row>
    <row r="28" spans="1:10" ht="11.1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</row>
    <row r="29" spans="1:10" ht="11.1" customHeight="1" x14ac:dyDescent="0.2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spans="1:10" ht="11.1" customHeight="1" x14ac:dyDescent="0.2">
      <c r="A30" s="65"/>
      <c r="B30" s="65"/>
      <c r="C30" s="65"/>
      <c r="D30" s="65"/>
      <c r="E30" s="65"/>
      <c r="F30" s="65"/>
      <c r="G30" s="65"/>
      <c r="H30" s="65"/>
      <c r="I30" s="65"/>
      <c r="J30" s="65"/>
    </row>
    <row r="31" spans="1:10" ht="11.1" customHeight="1" x14ac:dyDescent="0.2">
      <c r="A31" s="65"/>
      <c r="B31" s="65"/>
      <c r="C31" s="65"/>
      <c r="D31" s="65"/>
      <c r="E31" s="65"/>
      <c r="F31" s="65"/>
      <c r="G31" s="65"/>
      <c r="H31" s="65"/>
      <c r="I31" s="65"/>
      <c r="J31" s="65"/>
    </row>
    <row r="32" spans="1:10" ht="11.1" customHeight="1" x14ac:dyDescent="0.2">
      <c r="A32" s="65"/>
      <c r="B32" s="65"/>
      <c r="C32" s="65"/>
      <c r="D32" s="65"/>
      <c r="E32" s="65"/>
      <c r="F32" s="65"/>
      <c r="G32" s="65"/>
      <c r="H32" s="65"/>
      <c r="I32" s="65"/>
      <c r="J32" s="65"/>
    </row>
    <row r="33" spans="1:11" ht="11.1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1" ht="11.1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47" spans="1:11" ht="11.1" customHeight="1" x14ac:dyDescent="0.2">
      <c r="H47" s="2"/>
    </row>
    <row r="48" spans="1:11" s="1" customFormat="1" ht="11.1" customHeight="1" x14ac:dyDescent="0.15">
      <c r="D48" s="7" t="s">
        <v>8</v>
      </c>
      <c r="E48" s="8" t="s">
        <v>32</v>
      </c>
      <c r="K48" s="2"/>
    </row>
    <row r="49" spans="1:12" s="1" customFormat="1" ht="11.1" customHeight="1" x14ac:dyDescent="0.15">
      <c r="A49" s="2"/>
      <c r="E49" s="8" t="s">
        <v>33</v>
      </c>
      <c r="K49" s="2"/>
    </row>
    <row r="50" spans="1:12" s="1" customFormat="1" ht="11.1" customHeight="1" x14ac:dyDescent="0.15">
      <c r="A50" s="2"/>
      <c r="E50" s="8" t="s">
        <v>34</v>
      </c>
      <c r="K50" s="2"/>
    </row>
    <row r="51" spans="1:12" s="1" customFormat="1" ht="11.1" customHeight="1" x14ac:dyDescent="0.15">
      <c r="A51" s="2"/>
      <c r="I51" s="2"/>
      <c r="K51" s="2"/>
    </row>
    <row r="52" spans="1:12" s="1" customFormat="1" ht="11.1" customHeight="1" x14ac:dyDescent="0.15">
      <c r="D52" s="10" t="s">
        <v>24</v>
      </c>
      <c r="E52" s="8" t="s">
        <v>37</v>
      </c>
      <c r="F52" s="2"/>
      <c r="G52" s="2"/>
      <c r="H52" s="2"/>
      <c r="I52" s="2"/>
      <c r="J52" s="2"/>
      <c r="K52" s="2"/>
    </row>
    <row r="53" spans="1:12" s="1" customFormat="1" ht="11.1" customHeight="1" x14ac:dyDescent="0.15">
      <c r="E53" s="8"/>
      <c r="F53" s="2"/>
      <c r="G53" s="2"/>
      <c r="H53" s="2"/>
      <c r="I53" s="2"/>
      <c r="J53" s="2"/>
      <c r="K53" s="2"/>
    </row>
    <row r="54" spans="1:12" s="1" customFormat="1" ht="11.1" customHeight="1" x14ac:dyDescent="0.15">
      <c r="D54" s="2"/>
      <c r="E54" s="8"/>
      <c r="F54" s="11"/>
      <c r="G54" s="11"/>
      <c r="I54" s="2"/>
      <c r="J54" s="2"/>
      <c r="K54" s="2"/>
      <c r="L54" s="2"/>
    </row>
    <row r="55" spans="1:12" ht="11.1" customHeight="1" x14ac:dyDescent="0.2">
      <c r="E55" s="8"/>
      <c r="F55" s="11"/>
      <c r="G55" s="11"/>
    </row>
    <row r="56" spans="1:12" ht="11.1" customHeight="1" x14ac:dyDescent="0.2">
      <c r="E56" s="8"/>
    </row>
    <row r="58" spans="1:12" ht="11.1" customHeight="1" x14ac:dyDescent="0.2">
      <c r="D58" s="9" t="s">
        <v>22</v>
      </c>
      <c r="E58" s="8" t="s">
        <v>35</v>
      </c>
      <c r="F58" s="2"/>
    </row>
    <row r="59" spans="1:12" ht="11.1" customHeight="1" x14ac:dyDescent="0.2">
      <c r="D59" s="9"/>
      <c r="E59" s="8"/>
      <c r="F59" s="2"/>
    </row>
    <row r="61" spans="1:12" ht="11.1" customHeight="1" x14ac:dyDescent="0.2">
      <c r="D61" s="10" t="s">
        <v>23</v>
      </c>
      <c r="E61" s="8" t="s">
        <v>36</v>
      </c>
    </row>
  </sheetData>
  <mergeCells count="2">
    <mergeCell ref="A21:J32"/>
    <mergeCell ref="A1:J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3">
    <tabColor theme="6" tint="0.59999389629810485"/>
    <pageSetUpPr fitToPage="1"/>
  </sheetPr>
  <dimension ref="A1:W43"/>
  <sheetViews>
    <sheetView zoomScale="85" zoomScaleNormal="85" zoomScalePageLayoutView="125" workbookViewId="0">
      <pane ySplit="6" topLeftCell="A7" activePane="bottomLeft" state="frozen"/>
      <selection pane="bottomLeft" activeCell="U22" sqref="U22"/>
    </sheetView>
  </sheetViews>
  <sheetFormatPr defaultColWidth="9.140625" defaultRowHeight="15" customHeight="1" x14ac:dyDescent="0.2"/>
  <cols>
    <col min="1" max="1" width="7.5703125" style="16" customWidth="1"/>
    <col min="2" max="2" width="8" style="17" hidden="1" customWidth="1"/>
    <col min="3" max="3" width="20.85546875" style="17" customWidth="1"/>
    <col min="4" max="4" width="16.85546875" style="16" customWidth="1"/>
    <col min="5" max="5" width="9.5703125" style="16" customWidth="1"/>
    <col min="6" max="6" width="12.42578125" style="16" customWidth="1"/>
    <col min="7" max="7" width="6.42578125" style="16" customWidth="1"/>
    <col min="8" max="10" width="6.140625" style="16" customWidth="1"/>
    <col min="11" max="11" width="6.7109375" style="31" customWidth="1"/>
    <col min="12" max="12" width="6.42578125" style="17" hidden="1" customWidth="1"/>
    <col min="13" max="13" width="9.140625" style="17"/>
    <col min="14" max="14" width="7.7109375" style="17" customWidth="1"/>
    <col min="15" max="15" width="6.42578125" style="17" customWidth="1"/>
    <col min="16" max="16" width="7.7109375" style="17" customWidth="1"/>
    <col min="17" max="16384" width="9.140625" style="17"/>
  </cols>
  <sheetData>
    <row r="1" spans="1:23" ht="21" customHeight="1" x14ac:dyDescent="0.2">
      <c r="A1" s="15" t="s">
        <v>39</v>
      </c>
      <c r="B1" s="5"/>
      <c r="C1" s="5"/>
      <c r="D1" s="12"/>
      <c r="E1" s="12"/>
      <c r="F1" s="12"/>
      <c r="G1" s="12"/>
      <c r="H1" s="30" t="s">
        <v>9</v>
      </c>
    </row>
    <row r="2" spans="1:23" ht="15" customHeight="1" x14ac:dyDescent="0.2">
      <c r="A2" s="18" t="s">
        <v>3</v>
      </c>
      <c r="B2" s="5"/>
      <c r="C2" s="5"/>
      <c r="D2" s="12"/>
      <c r="E2" s="12"/>
      <c r="F2" s="12"/>
      <c r="G2" s="12"/>
    </row>
    <row r="3" spans="1:23" ht="15" customHeight="1" x14ac:dyDescent="0.2">
      <c r="A3" s="18" t="s">
        <v>18</v>
      </c>
      <c r="B3" s="5"/>
      <c r="C3" s="5"/>
      <c r="D3" s="12"/>
      <c r="E3" s="12"/>
      <c r="F3" s="12"/>
      <c r="G3" s="12"/>
    </row>
    <row r="4" spans="1:23" ht="15" customHeight="1" x14ac:dyDescent="0.2">
      <c r="A4" s="19" t="s">
        <v>40</v>
      </c>
      <c r="B4" s="5"/>
      <c r="C4" s="5"/>
      <c r="D4" s="12"/>
      <c r="E4" s="12"/>
      <c r="F4" s="12"/>
      <c r="G4" s="12"/>
    </row>
    <row r="5" spans="1:23" ht="15" customHeight="1" thickBot="1" x14ac:dyDescent="0.25">
      <c r="A5" s="32"/>
      <c r="B5" s="5"/>
      <c r="C5" s="5"/>
      <c r="D5" s="12"/>
      <c r="E5" s="12"/>
      <c r="F5" s="12"/>
      <c r="G5" s="12"/>
    </row>
    <row r="6" spans="1:23" s="16" customFormat="1" ht="15" customHeight="1" thickBot="1" x14ac:dyDescent="0.25">
      <c r="A6" s="20" t="s">
        <v>4</v>
      </c>
      <c r="B6" s="33" t="s">
        <v>5</v>
      </c>
      <c r="C6" s="34" t="s">
        <v>12</v>
      </c>
      <c r="D6" s="20" t="s">
        <v>14</v>
      </c>
      <c r="E6" s="35" t="s">
        <v>7</v>
      </c>
      <c r="F6" s="20" t="s">
        <v>13</v>
      </c>
      <c r="G6" s="36" t="s">
        <v>17</v>
      </c>
      <c r="H6" s="21" t="s">
        <v>0</v>
      </c>
      <c r="I6" s="37" t="s">
        <v>1</v>
      </c>
      <c r="J6" s="34" t="s">
        <v>2</v>
      </c>
      <c r="K6" s="20" t="s">
        <v>6</v>
      </c>
      <c r="L6" s="38" t="s">
        <v>16</v>
      </c>
      <c r="M6" s="20" t="s">
        <v>42</v>
      </c>
    </row>
    <row r="7" spans="1:23" ht="15" customHeight="1" x14ac:dyDescent="0.2">
      <c r="A7" s="61">
        <v>1</v>
      </c>
      <c r="B7" s="3"/>
      <c r="C7" s="62" t="s">
        <v>41</v>
      </c>
      <c r="D7" s="3">
        <v>16229</v>
      </c>
      <c r="E7" s="3" t="s">
        <v>26</v>
      </c>
      <c r="F7" s="4" t="s">
        <v>51</v>
      </c>
      <c r="G7" s="3" t="s">
        <v>20</v>
      </c>
      <c r="H7" s="3">
        <v>180</v>
      </c>
      <c r="I7" s="3">
        <v>180</v>
      </c>
      <c r="J7" s="3">
        <v>138</v>
      </c>
      <c r="K7" s="22">
        <f t="shared" ref="K7:K36" si="0">SUM(H7:J7)</f>
        <v>498</v>
      </c>
      <c r="L7" s="3"/>
      <c r="M7" s="63">
        <v>60</v>
      </c>
    </row>
    <row r="8" spans="1:23" s="23" customFormat="1" ht="15" customHeight="1" x14ac:dyDescent="0.2">
      <c r="A8" s="53">
        <v>2</v>
      </c>
      <c r="B8" s="4"/>
      <c r="C8" s="46" t="s">
        <v>27</v>
      </c>
      <c r="D8" s="4">
        <v>80188</v>
      </c>
      <c r="E8" s="4" t="s">
        <v>26</v>
      </c>
      <c r="F8" s="4" t="s">
        <v>29</v>
      </c>
      <c r="G8" s="4" t="s">
        <v>21</v>
      </c>
      <c r="H8" s="4">
        <v>167</v>
      </c>
      <c r="I8" s="4">
        <v>151</v>
      </c>
      <c r="J8" s="4">
        <v>180</v>
      </c>
      <c r="K8" s="22">
        <f t="shared" si="0"/>
        <v>498</v>
      </c>
      <c r="L8" s="4"/>
      <c r="M8" s="64" t="s">
        <v>31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3" customFormat="1" ht="15" customHeight="1" x14ac:dyDescent="0.2">
      <c r="A9" s="52">
        <v>3</v>
      </c>
      <c r="B9" s="4"/>
      <c r="C9" s="46" t="s">
        <v>43</v>
      </c>
      <c r="D9" s="4">
        <v>121272</v>
      </c>
      <c r="E9" s="4" t="s">
        <v>44</v>
      </c>
      <c r="F9" s="4" t="s">
        <v>50</v>
      </c>
      <c r="G9" s="4" t="s">
        <v>20</v>
      </c>
      <c r="H9" s="4">
        <v>180</v>
      </c>
      <c r="I9" s="4">
        <v>108</v>
      </c>
      <c r="J9" s="4">
        <v>180</v>
      </c>
      <c r="K9" s="22">
        <f t="shared" si="0"/>
        <v>468</v>
      </c>
      <c r="L9" s="4"/>
      <c r="M9" s="64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23" customFormat="1" ht="15" customHeight="1" x14ac:dyDescent="0.2">
      <c r="A10" s="54">
        <v>4</v>
      </c>
      <c r="B10" s="4"/>
      <c r="C10" s="46" t="s">
        <v>25</v>
      </c>
      <c r="D10" s="4">
        <v>15934</v>
      </c>
      <c r="E10" s="4" t="s">
        <v>26</v>
      </c>
      <c r="F10" s="4" t="s">
        <v>28</v>
      </c>
      <c r="G10" s="4" t="s">
        <v>20</v>
      </c>
      <c r="H10" s="4">
        <v>119</v>
      </c>
      <c r="I10" s="4">
        <v>122</v>
      </c>
      <c r="J10" s="4" t="s">
        <v>31</v>
      </c>
      <c r="K10" s="22">
        <f t="shared" si="0"/>
        <v>241</v>
      </c>
      <c r="L10" s="4"/>
      <c r="M10" s="64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55">
        <v>5</v>
      </c>
      <c r="B11" s="4"/>
      <c r="C11" s="46" t="s">
        <v>45</v>
      </c>
      <c r="D11" s="4">
        <v>82806</v>
      </c>
      <c r="E11" s="4" t="s">
        <v>19</v>
      </c>
      <c r="F11" s="4" t="s">
        <v>48</v>
      </c>
      <c r="G11" s="4" t="s">
        <v>21</v>
      </c>
      <c r="H11" s="4">
        <v>180</v>
      </c>
      <c r="I11" s="4" t="s">
        <v>31</v>
      </c>
      <c r="J11" s="4" t="s">
        <v>30</v>
      </c>
      <c r="K11" s="22">
        <f t="shared" si="0"/>
        <v>180</v>
      </c>
      <c r="L11" s="4"/>
      <c r="M11" s="64"/>
    </row>
    <row r="12" spans="1:23" ht="15" customHeight="1" x14ac:dyDescent="0.2">
      <c r="A12" s="54">
        <v>6</v>
      </c>
      <c r="B12" s="4"/>
      <c r="C12" s="46" t="s">
        <v>46</v>
      </c>
      <c r="D12" s="4">
        <v>314109</v>
      </c>
      <c r="E12" s="4" t="s">
        <v>19</v>
      </c>
      <c r="F12" s="4" t="s">
        <v>49</v>
      </c>
      <c r="G12" s="4" t="s">
        <v>21</v>
      </c>
      <c r="H12" s="4" t="s">
        <v>30</v>
      </c>
      <c r="I12" s="4" t="s">
        <v>31</v>
      </c>
      <c r="J12" s="4" t="s">
        <v>31</v>
      </c>
      <c r="K12" s="22">
        <f t="shared" si="0"/>
        <v>0</v>
      </c>
      <c r="L12" s="4"/>
      <c r="M12" s="64"/>
    </row>
    <row r="13" spans="1:23" ht="15" customHeight="1" x14ac:dyDescent="0.2">
      <c r="A13" s="55">
        <v>7</v>
      </c>
      <c r="B13" s="4"/>
      <c r="C13" s="46"/>
      <c r="D13" s="4"/>
      <c r="E13" s="4"/>
      <c r="F13" s="4"/>
      <c r="G13" s="4"/>
      <c r="H13" s="4"/>
      <c r="I13" s="4"/>
      <c r="J13" s="4"/>
      <c r="K13" s="22">
        <f t="shared" si="0"/>
        <v>0</v>
      </c>
      <c r="L13" s="4"/>
      <c r="M13" s="64"/>
    </row>
    <row r="14" spans="1:23" ht="15" customHeight="1" x14ac:dyDescent="0.2">
      <c r="A14" s="54">
        <v>8</v>
      </c>
      <c r="B14" s="4"/>
      <c r="C14" s="46"/>
      <c r="D14" s="4"/>
      <c r="E14" s="4"/>
      <c r="F14" s="4"/>
      <c r="G14" s="4"/>
      <c r="H14" s="4"/>
      <c r="I14" s="4"/>
      <c r="J14" s="4"/>
      <c r="K14" s="22">
        <f t="shared" si="0"/>
        <v>0</v>
      </c>
      <c r="L14" s="4"/>
      <c r="M14" s="64"/>
    </row>
    <row r="15" spans="1:23" ht="15" customHeight="1" x14ac:dyDescent="0.2">
      <c r="A15" s="55">
        <v>9</v>
      </c>
      <c r="B15" s="4"/>
      <c r="C15" s="46"/>
      <c r="D15" s="4"/>
      <c r="E15" s="4"/>
      <c r="F15" s="4"/>
      <c r="G15" s="4"/>
      <c r="H15" s="4"/>
      <c r="I15" s="4"/>
      <c r="J15" s="4"/>
      <c r="K15" s="22">
        <f t="shared" si="0"/>
        <v>0</v>
      </c>
      <c r="L15" s="4"/>
      <c r="M15" s="64"/>
    </row>
    <row r="16" spans="1:23" ht="15" customHeight="1" x14ac:dyDescent="0.2">
      <c r="A16" s="54">
        <v>10</v>
      </c>
      <c r="B16" s="4"/>
      <c r="C16" s="46"/>
      <c r="D16" s="4"/>
      <c r="E16" s="4"/>
      <c r="F16" s="4"/>
      <c r="G16" s="4"/>
      <c r="H16" s="4"/>
      <c r="I16" s="4"/>
      <c r="J16" s="4"/>
      <c r="K16" s="22">
        <f t="shared" si="0"/>
        <v>0</v>
      </c>
      <c r="L16" s="4"/>
      <c r="M16" s="64"/>
    </row>
    <row r="17" spans="1:13" ht="15" customHeight="1" x14ac:dyDescent="0.2">
      <c r="A17" s="55">
        <v>11</v>
      </c>
      <c r="B17" s="4"/>
      <c r="C17" s="46"/>
      <c r="D17" s="4"/>
      <c r="E17" s="4"/>
      <c r="F17" s="4"/>
      <c r="G17" s="4"/>
      <c r="H17" s="4"/>
      <c r="I17" s="4"/>
      <c r="J17" s="4"/>
      <c r="K17" s="22">
        <f t="shared" si="0"/>
        <v>0</v>
      </c>
      <c r="L17" s="4"/>
      <c r="M17" s="64"/>
    </row>
    <row r="18" spans="1:13" ht="15" customHeight="1" x14ac:dyDescent="0.2">
      <c r="A18" s="54">
        <v>12</v>
      </c>
      <c r="B18" s="4"/>
      <c r="C18" s="46"/>
      <c r="D18" s="4"/>
      <c r="E18" s="4"/>
      <c r="F18" s="4"/>
      <c r="G18" s="4"/>
      <c r="H18" s="4"/>
      <c r="I18" s="4"/>
      <c r="J18" s="4"/>
      <c r="K18" s="22">
        <f t="shared" si="0"/>
        <v>0</v>
      </c>
      <c r="L18" s="4"/>
      <c r="M18" s="64"/>
    </row>
    <row r="19" spans="1:13" ht="15" customHeight="1" x14ac:dyDescent="0.2">
      <c r="A19" s="55">
        <v>13</v>
      </c>
      <c r="B19" s="4"/>
      <c r="C19" s="46"/>
      <c r="D19" s="4"/>
      <c r="E19" s="4"/>
      <c r="F19" s="4"/>
      <c r="G19" s="4"/>
      <c r="H19" s="4"/>
      <c r="I19" s="4"/>
      <c r="J19" s="4"/>
      <c r="K19" s="22">
        <f t="shared" si="0"/>
        <v>0</v>
      </c>
      <c r="L19" s="4"/>
      <c r="M19" s="64"/>
    </row>
    <row r="20" spans="1:13" ht="15" customHeight="1" x14ac:dyDescent="0.2">
      <c r="A20" s="54">
        <v>14</v>
      </c>
      <c r="B20" s="4"/>
      <c r="C20" s="46"/>
      <c r="D20" s="4"/>
      <c r="E20" s="4"/>
      <c r="F20" s="4"/>
      <c r="G20" s="4"/>
      <c r="H20" s="4"/>
      <c r="I20" s="4"/>
      <c r="J20" s="4"/>
      <c r="K20" s="22">
        <f t="shared" si="0"/>
        <v>0</v>
      </c>
      <c r="L20" s="4"/>
      <c r="M20" s="64"/>
    </row>
    <row r="21" spans="1:13" ht="15" customHeight="1" x14ac:dyDescent="0.2">
      <c r="A21" s="55">
        <v>15</v>
      </c>
      <c r="B21" s="4"/>
      <c r="C21" s="46"/>
      <c r="D21" s="4"/>
      <c r="E21" s="4"/>
      <c r="F21" s="4"/>
      <c r="G21" s="4"/>
      <c r="H21" s="4"/>
      <c r="I21" s="4"/>
      <c r="J21" s="4"/>
      <c r="K21" s="22">
        <f t="shared" si="0"/>
        <v>0</v>
      </c>
      <c r="L21" s="4"/>
      <c r="M21" s="64"/>
    </row>
    <row r="22" spans="1:13" ht="15" customHeight="1" x14ac:dyDescent="0.2">
      <c r="A22" s="54">
        <v>16</v>
      </c>
      <c r="B22" s="4"/>
      <c r="C22" s="46"/>
      <c r="D22" s="4"/>
      <c r="E22" s="4"/>
      <c r="F22" s="4"/>
      <c r="G22" s="4"/>
      <c r="H22" s="4"/>
      <c r="I22" s="4"/>
      <c r="J22" s="4"/>
      <c r="K22" s="22">
        <f t="shared" si="0"/>
        <v>0</v>
      </c>
      <c r="L22" s="4"/>
      <c r="M22" s="64"/>
    </row>
    <row r="23" spans="1:13" ht="15" customHeight="1" x14ac:dyDescent="0.2">
      <c r="A23" s="55">
        <v>17</v>
      </c>
      <c r="B23" s="4"/>
      <c r="C23" s="46"/>
      <c r="D23" s="4"/>
      <c r="E23" s="4"/>
      <c r="F23" s="4"/>
      <c r="G23" s="4"/>
      <c r="H23" s="4"/>
      <c r="I23" s="4"/>
      <c r="J23" s="4"/>
      <c r="K23" s="22">
        <f t="shared" si="0"/>
        <v>0</v>
      </c>
      <c r="L23" s="4"/>
      <c r="M23" s="64"/>
    </row>
    <row r="24" spans="1:13" ht="15" customHeight="1" x14ac:dyDescent="0.2">
      <c r="A24" s="54">
        <v>18</v>
      </c>
      <c r="B24" s="4"/>
      <c r="C24" s="46"/>
      <c r="D24" s="4"/>
      <c r="E24" s="4"/>
      <c r="F24" s="4"/>
      <c r="G24" s="4"/>
      <c r="H24" s="4"/>
      <c r="I24" s="4"/>
      <c r="J24" s="4"/>
      <c r="K24" s="22">
        <f t="shared" si="0"/>
        <v>0</v>
      </c>
      <c r="L24" s="4"/>
      <c r="M24" s="64"/>
    </row>
    <row r="25" spans="1:13" ht="15" customHeight="1" x14ac:dyDescent="0.2">
      <c r="A25" s="55">
        <v>19</v>
      </c>
      <c r="B25" s="4"/>
      <c r="C25" s="46"/>
      <c r="D25" s="4"/>
      <c r="E25" s="4"/>
      <c r="F25" s="4"/>
      <c r="G25" s="4"/>
      <c r="H25" s="4"/>
      <c r="I25" s="4"/>
      <c r="J25" s="4"/>
      <c r="K25" s="22">
        <f t="shared" si="0"/>
        <v>0</v>
      </c>
      <c r="L25" s="4"/>
      <c r="M25" s="64"/>
    </row>
    <row r="26" spans="1:13" ht="15" customHeight="1" x14ac:dyDescent="0.2">
      <c r="A26" s="54">
        <v>20</v>
      </c>
      <c r="B26" s="4"/>
      <c r="C26" s="46"/>
      <c r="D26" s="4"/>
      <c r="E26" s="4"/>
      <c r="F26" s="4"/>
      <c r="G26" s="4"/>
      <c r="H26" s="4"/>
      <c r="I26" s="4"/>
      <c r="J26" s="4"/>
      <c r="K26" s="22">
        <f t="shared" si="0"/>
        <v>0</v>
      </c>
      <c r="L26" s="4"/>
      <c r="M26" s="64"/>
    </row>
    <row r="27" spans="1:13" ht="15" customHeight="1" x14ac:dyDescent="0.2">
      <c r="A27" s="55">
        <v>21</v>
      </c>
      <c r="B27" s="4"/>
      <c r="C27" s="46"/>
      <c r="D27" s="4"/>
      <c r="E27" s="4"/>
      <c r="F27" s="4"/>
      <c r="G27" s="4"/>
      <c r="H27" s="4"/>
      <c r="I27" s="4"/>
      <c r="J27" s="4"/>
      <c r="K27" s="22">
        <f t="shared" si="0"/>
        <v>0</v>
      </c>
      <c r="L27" s="4"/>
      <c r="M27" s="64"/>
    </row>
    <row r="28" spans="1:13" ht="15" customHeight="1" x14ac:dyDescent="0.2">
      <c r="A28" s="54">
        <v>22</v>
      </c>
      <c r="B28" s="4"/>
      <c r="C28" s="46"/>
      <c r="D28" s="4"/>
      <c r="E28" s="4"/>
      <c r="F28" s="4"/>
      <c r="G28" s="4"/>
      <c r="H28" s="4"/>
      <c r="I28" s="4"/>
      <c r="J28" s="4"/>
      <c r="K28" s="22">
        <f t="shared" si="0"/>
        <v>0</v>
      </c>
      <c r="L28" s="4"/>
      <c r="M28" s="64"/>
    </row>
    <row r="29" spans="1:13" ht="15" customHeight="1" x14ac:dyDescent="0.2">
      <c r="A29" s="55">
        <v>23</v>
      </c>
      <c r="B29" s="4"/>
      <c r="C29" s="46"/>
      <c r="D29" s="4"/>
      <c r="E29" s="4"/>
      <c r="F29" s="4"/>
      <c r="G29" s="4"/>
      <c r="H29" s="4"/>
      <c r="I29" s="4"/>
      <c r="J29" s="4"/>
      <c r="K29" s="22">
        <f t="shared" si="0"/>
        <v>0</v>
      </c>
      <c r="L29" s="4"/>
      <c r="M29" s="64"/>
    </row>
    <row r="30" spans="1:13" ht="15" customHeight="1" x14ac:dyDescent="0.2">
      <c r="A30" s="54">
        <v>26</v>
      </c>
      <c r="B30" s="4"/>
      <c r="C30" s="46"/>
      <c r="D30" s="4"/>
      <c r="E30" s="4"/>
      <c r="F30" s="4"/>
      <c r="G30" s="4"/>
      <c r="H30" s="4"/>
      <c r="I30" s="4"/>
      <c r="J30" s="4"/>
      <c r="K30" s="22">
        <f t="shared" si="0"/>
        <v>0</v>
      </c>
      <c r="L30" s="4"/>
      <c r="M30" s="64"/>
    </row>
    <row r="31" spans="1:13" ht="15" customHeight="1" x14ac:dyDescent="0.2">
      <c r="A31" s="55">
        <v>27</v>
      </c>
      <c r="B31" s="4"/>
      <c r="C31" s="46"/>
      <c r="D31" s="4"/>
      <c r="E31" s="4"/>
      <c r="F31" s="4"/>
      <c r="G31" s="4"/>
      <c r="H31" s="4"/>
      <c r="I31" s="4"/>
      <c r="J31" s="4"/>
      <c r="K31" s="22">
        <f t="shared" si="0"/>
        <v>0</v>
      </c>
      <c r="L31" s="4"/>
      <c r="M31" s="64"/>
    </row>
    <row r="32" spans="1:13" ht="15" customHeight="1" x14ac:dyDescent="0.2">
      <c r="A32" s="55">
        <v>29</v>
      </c>
      <c r="B32" s="4"/>
      <c r="C32" s="46"/>
      <c r="D32" s="4"/>
      <c r="E32" s="4"/>
      <c r="F32" s="4"/>
      <c r="G32" s="4"/>
      <c r="H32" s="4"/>
      <c r="I32" s="4"/>
      <c r="J32" s="4"/>
      <c r="K32" s="22">
        <f t="shared" si="0"/>
        <v>0</v>
      </c>
      <c r="L32" s="4"/>
      <c r="M32" s="64"/>
    </row>
    <row r="33" spans="1:13" ht="15" customHeight="1" x14ac:dyDescent="0.2">
      <c r="A33" s="54">
        <v>30</v>
      </c>
      <c r="B33" s="4"/>
      <c r="C33" s="46"/>
      <c r="D33" s="4"/>
      <c r="E33" s="4"/>
      <c r="F33" s="4"/>
      <c r="G33" s="4"/>
      <c r="H33" s="4"/>
      <c r="I33" s="4"/>
      <c r="J33" s="4"/>
      <c r="K33" s="22">
        <f t="shared" si="0"/>
        <v>0</v>
      </c>
      <c r="L33" s="4"/>
      <c r="M33" s="64"/>
    </row>
    <row r="34" spans="1:13" ht="15" customHeight="1" x14ac:dyDescent="0.2">
      <c r="A34" s="54">
        <v>32</v>
      </c>
      <c r="B34" s="4"/>
      <c r="C34" s="46"/>
      <c r="D34" s="4"/>
      <c r="E34" s="4"/>
      <c r="F34" s="4"/>
      <c r="G34" s="4"/>
      <c r="H34" s="4"/>
      <c r="I34" s="4"/>
      <c r="J34" s="4"/>
      <c r="K34" s="22">
        <f t="shared" si="0"/>
        <v>0</v>
      </c>
      <c r="L34" s="4"/>
      <c r="M34" s="64"/>
    </row>
    <row r="35" spans="1:13" ht="15" customHeight="1" x14ac:dyDescent="0.2">
      <c r="A35" s="55">
        <v>33</v>
      </c>
      <c r="B35" s="4"/>
      <c r="C35" s="46"/>
      <c r="D35" s="4"/>
      <c r="E35" s="4"/>
      <c r="F35" s="4"/>
      <c r="G35" s="4"/>
      <c r="H35" s="4"/>
      <c r="I35" s="4"/>
      <c r="J35" s="4"/>
      <c r="K35" s="22">
        <f t="shared" si="0"/>
        <v>0</v>
      </c>
      <c r="L35" s="4"/>
      <c r="M35" s="64"/>
    </row>
    <row r="36" spans="1:13" ht="15" customHeight="1" thickBot="1" x14ac:dyDescent="0.25">
      <c r="A36" s="56">
        <v>35</v>
      </c>
      <c r="B36" s="57"/>
      <c r="C36" s="58"/>
      <c r="D36" s="59"/>
      <c r="E36" s="59"/>
      <c r="F36" s="59"/>
      <c r="G36" s="59"/>
      <c r="H36" s="57"/>
      <c r="I36" s="57"/>
      <c r="J36" s="57"/>
      <c r="K36" s="60">
        <f t="shared" si="0"/>
        <v>0</v>
      </c>
      <c r="L36" s="57"/>
      <c r="M36" s="64"/>
    </row>
    <row r="37" spans="1:13" ht="15" customHeight="1" x14ac:dyDescent="0.2">
      <c r="A37" s="40"/>
      <c r="B37" s="41"/>
      <c r="C37" s="41"/>
      <c r="D37" s="39"/>
      <c r="F37" s="42"/>
      <c r="G37" s="42"/>
      <c r="H37" s="39"/>
      <c r="I37" s="43"/>
    </row>
    <row r="38" spans="1:13" ht="15" customHeight="1" x14ac:dyDescent="0.2">
      <c r="A38" s="24" t="s">
        <v>8</v>
      </c>
      <c r="B38" s="67" t="str">
        <f>'FRONT PAGE'!E48</f>
        <v>Dr. Zoran M. PELAGIC (president), Slovakia</v>
      </c>
      <c r="C38" s="67"/>
      <c r="D38" s="67"/>
      <c r="E38" s="50" t="s">
        <v>22</v>
      </c>
      <c r="F38" s="48" t="s">
        <v>47</v>
      </c>
      <c r="G38" s="25"/>
      <c r="H38" s="17"/>
      <c r="I38" s="17"/>
      <c r="J38" s="26"/>
      <c r="K38" s="44"/>
    </row>
    <row r="39" spans="1:13" ht="15" customHeight="1" x14ac:dyDescent="0.2">
      <c r="A39" s="26"/>
      <c r="B39" s="67" t="str">
        <f>'FRONT PAGE'!E49</f>
        <v>Mr.Ion GUZU, Romania</v>
      </c>
      <c r="C39" s="67"/>
      <c r="D39" s="67"/>
      <c r="E39" s="26"/>
      <c r="F39" s="48"/>
      <c r="G39" s="26"/>
      <c r="H39" s="17"/>
      <c r="I39" s="17"/>
      <c r="J39" s="26"/>
      <c r="K39" s="44"/>
    </row>
    <row r="40" spans="1:13" ht="15" customHeight="1" x14ac:dyDescent="0.2">
      <c r="A40" s="26"/>
      <c r="B40" s="67" t="str">
        <f>'FRONT PAGE'!E50</f>
        <v>Mr. Lucian SERCAIANU, Romania</v>
      </c>
      <c r="C40" s="67"/>
      <c r="D40" s="67"/>
      <c r="E40" s="45"/>
      <c r="F40" s="50"/>
      <c r="G40" s="25"/>
      <c r="H40" s="17"/>
      <c r="I40" s="25"/>
      <c r="J40" s="25"/>
      <c r="K40" s="44"/>
    </row>
    <row r="41" spans="1:13" ht="15" customHeight="1" x14ac:dyDescent="0.2">
      <c r="B41" s="27"/>
      <c r="C41" s="27"/>
      <c r="E41" s="47" t="s">
        <v>23</v>
      </c>
      <c r="F41" s="6" t="str">
        <f>'FRONT PAGE'!E61</f>
        <v>Mr. Ionut Brinza, Romania</v>
      </c>
      <c r="G41" s="26"/>
      <c r="H41" s="17"/>
      <c r="I41" s="26"/>
      <c r="J41" s="17"/>
      <c r="K41" s="44"/>
    </row>
    <row r="42" spans="1:13" ht="15" customHeight="1" x14ac:dyDescent="0.2">
      <c r="B42" s="28"/>
      <c r="C42" s="28"/>
      <c r="D42" s="29"/>
      <c r="E42" s="12"/>
      <c r="F42" s="12"/>
      <c r="G42" s="12"/>
      <c r="H42" s="17"/>
      <c r="I42" s="12"/>
      <c r="J42" s="12"/>
    </row>
    <row r="43" spans="1:13" ht="15" customHeight="1" x14ac:dyDescent="0.2">
      <c r="B43" s="28"/>
      <c r="C43" s="28"/>
      <c r="D43" s="29"/>
      <c r="E43" s="12"/>
      <c r="F43" s="12"/>
      <c r="G43" s="12"/>
    </row>
  </sheetData>
  <sortState ref="C7:K41">
    <sortCondition descending="1" ref="K7:K41"/>
  </sortState>
  <mergeCells count="3">
    <mergeCell ref="B38:D38"/>
    <mergeCell ref="B39:D39"/>
    <mergeCell ref="B40:D40"/>
  </mergeCells>
  <phoneticPr fontId="1" type="noConversion"/>
  <conditionalFormatting sqref="G33 G35 B36 B13:F35 B10 G11:G30 B7:G8 B9:C9 G9 B11:C12">
    <cfRule type="cellIs" dxfId="26" priority="58" stopIfTrue="1" operator="equal">
      <formula>TRUE</formula>
    </cfRule>
  </conditionalFormatting>
  <conditionalFormatting sqref="G34 G31:G32">
    <cfRule type="cellIs" dxfId="25" priority="13" stopIfTrue="1" operator="equal">
      <formula>TRUE</formula>
    </cfRule>
  </conditionalFormatting>
  <conditionalFormatting sqref="C10:F10">
    <cfRule type="cellIs" dxfId="24" priority="5" stopIfTrue="1" operator="equal">
      <formula>TRUE</formula>
    </cfRule>
  </conditionalFormatting>
  <conditionalFormatting sqref="G10">
    <cfRule type="cellIs" dxfId="23" priority="4" stopIfTrue="1" operator="equal">
      <formula>TRUE</formula>
    </cfRule>
  </conditionalFormatting>
  <conditionalFormatting sqref="D9:F9">
    <cfRule type="cellIs" dxfId="22" priority="3" stopIfTrue="1" operator="equal">
      <formula>TRUE</formula>
    </cfRule>
  </conditionalFormatting>
  <conditionalFormatting sqref="D11:F11">
    <cfRule type="cellIs" dxfId="21" priority="2" stopIfTrue="1" operator="equal">
      <formula>TRUE</formula>
    </cfRule>
  </conditionalFormatting>
  <conditionalFormatting sqref="D12:F12">
    <cfRule type="cellIs" dxfId="20" priority="1" stopIfTrue="1" operator="equal">
      <formula>TRUE</formula>
    </cfRule>
  </conditionalFormatting>
  <printOptions horizontalCentered="1"/>
  <pageMargins left="0.25" right="0.25" top="0.75" bottom="0.75" header="0.3" footer="0.3"/>
  <pageSetup paperSize="9" scale="94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BC2-75B8-4FEC-8778-621B34615948}">
  <sheetPr>
    <tabColor theme="6" tint="0.59999389629810485"/>
    <pageSetUpPr fitToPage="1"/>
  </sheetPr>
  <dimension ref="A1:W43"/>
  <sheetViews>
    <sheetView zoomScaleNormal="100" zoomScalePageLayoutView="125" workbookViewId="0">
      <pane ySplit="6" topLeftCell="A7" activePane="bottomLeft" state="frozen"/>
      <selection pane="bottomLeft" activeCell="R21" sqref="R21"/>
    </sheetView>
  </sheetViews>
  <sheetFormatPr defaultColWidth="9.140625" defaultRowHeight="15" customHeight="1" x14ac:dyDescent="0.2"/>
  <cols>
    <col min="1" max="1" width="7.5703125" style="16" customWidth="1"/>
    <col min="2" max="2" width="8" style="17" hidden="1" customWidth="1"/>
    <col min="3" max="3" width="20.85546875" style="17" customWidth="1"/>
    <col min="4" max="4" width="16.85546875" style="16" customWidth="1"/>
    <col min="5" max="5" width="9.5703125" style="16" customWidth="1"/>
    <col min="6" max="6" width="12.42578125" style="16" customWidth="1"/>
    <col min="7" max="7" width="6.42578125" style="16" customWidth="1"/>
    <col min="8" max="10" width="6.140625" style="16" customWidth="1"/>
    <col min="11" max="11" width="6.7109375" style="31" customWidth="1"/>
    <col min="12" max="12" width="6.42578125" style="17" hidden="1" customWidth="1"/>
    <col min="13" max="13" width="9.140625" style="17"/>
    <col min="14" max="14" width="7.7109375" style="17" customWidth="1"/>
    <col min="15" max="15" width="6.42578125" style="17" customWidth="1"/>
    <col min="16" max="16" width="7.7109375" style="17" customWidth="1"/>
    <col min="17" max="16384" width="9.140625" style="17"/>
  </cols>
  <sheetData>
    <row r="1" spans="1:23" ht="21" customHeight="1" x14ac:dyDescent="0.2">
      <c r="A1" s="15" t="s">
        <v>39</v>
      </c>
      <c r="B1" s="49"/>
      <c r="C1" s="49"/>
      <c r="D1" s="12"/>
      <c r="E1" s="12"/>
      <c r="F1" s="12"/>
      <c r="G1" s="12"/>
      <c r="H1" s="30" t="s">
        <v>10</v>
      </c>
    </row>
    <row r="2" spans="1:23" ht="15" customHeight="1" x14ac:dyDescent="0.2">
      <c r="A2" s="18" t="s">
        <v>3</v>
      </c>
      <c r="B2" s="49"/>
      <c r="C2" s="49"/>
      <c r="D2" s="12"/>
      <c r="E2" s="12"/>
      <c r="F2" s="12"/>
      <c r="G2" s="12"/>
    </row>
    <row r="3" spans="1:23" ht="15" customHeight="1" x14ac:dyDescent="0.2">
      <c r="A3" s="18" t="s">
        <v>18</v>
      </c>
      <c r="B3" s="49"/>
      <c r="C3" s="49"/>
      <c r="D3" s="12"/>
      <c r="E3" s="12"/>
      <c r="F3" s="12"/>
      <c r="G3" s="12"/>
    </row>
    <row r="4" spans="1:23" ht="15" customHeight="1" x14ac:dyDescent="0.2">
      <c r="A4" s="19" t="s">
        <v>40</v>
      </c>
      <c r="B4" s="49"/>
      <c r="C4" s="49"/>
      <c r="D4" s="12"/>
      <c r="E4" s="12"/>
      <c r="F4" s="12"/>
      <c r="G4" s="12"/>
    </row>
    <row r="5" spans="1:23" ht="15" customHeight="1" thickBot="1" x14ac:dyDescent="0.25">
      <c r="A5" s="32"/>
      <c r="B5" s="49"/>
      <c r="C5" s="49"/>
      <c r="D5" s="12"/>
      <c r="E5" s="12"/>
      <c r="F5" s="12"/>
      <c r="G5" s="12"/>
    </row>
    <row r="6" spans="1:23" s="16" customFormat="1" ht="15" customHeight="1" thickBot="1" x14ac:dyDescent="0.25">
      <c r="A6" s="20" t="s">
        <v>4</v>
      </c>
      <c r="B6" s="33" t="s">
        <v>5</v>
      </c>
      <c r="C6" s="34" t="s">
        <v>12</v>
      </c>
      <c r="D6" s="20" t="s">
        <v>14</v>
      </c>
      <c r="E6" s="35" t="s">
        <v>7</v>
      </c>
      <c r="F6" s="20" t="s">
        <v>13</v>
      </c>
      <c r="G6" s="36" t="s">
        <v>17</v>
      </c>
      <c r="H6" s="21" t="s">
        <v>0</v>
      </c>
      <c r="I6" s="37" t="s">
        <v>1</v>
      </c>
      <c r="J6" s="34" t="s">
        <v>2</v>
      </c>
      <c r="K6" s="20" t="s">
        <v>6</v>
      </c>
      <c r="L6" s="38" t="s">
        <v>16</v>
      </c>
      <c r="M6" s="20" t="s">
        <v>42</v>
      </c>
    </row>
    <row r="7" spans="1:23" ht="15" customHeight="1" x14ac:dyDescent="0.2">
      <c r="A7" s="61">
        <v>1</v>
      </c>
      <c r="B7" s="3"/>
      <c r="C7" s="46" t="s">
        <v>43</v>
      </c>
      <c r="D7" s="4">
        <v>121272</v>
      </c>
      <c r="E7" s="4" t="s">
        <v>44</v>
      </c>
      <c r="F7" s="4" t="s">
        <v>50</v>
      </c>
      <c r="G7" s="3" t="s">
        <v>20</v>
      </c>
      <c r="H7" s="3">
        <v>180</v>
      </c>
      <c r="I7" s="3">
        <v>147</v>
      </c>
      <c r="J7" s="3">
        <v>107</v>
      </c>
      <c r="K7" s="22">
        <f t="shared" ref="K7:K36" si="0">SUM(H7:J7)</f>
        <v>434</v>
      </c>
      <c r="L7" s="3"/>
      <c r="M7" s="63"/>
    </row>
    <row r="8" spans="1:23" s="23" customFormat="1" ht="15" customHeight="1" x14ac:dyDescent="0.2">
      <c r="A8" s="53">
        <v>2</v>
      </c>
      <c r="B8" s="4"/>
      <c r="C8" s="46" t="s">
        <v>25</v>
      </c>
      <c r="D8" s="4">
        <v>15934</v>
      </c>
      <c r="E8" s="4" t="s">
        <v>26</v>
      </c>
      <c r="F8" s="4" t="s">
        <v>28</v>
      </c>
      <c r="G8" s="4" t="s">
        <v>20</v>
      </c>
      <c r="H8" s="4">
        <v>96</v>
      </c>
      <c r="I8" s="4">
        <v>149</v>
      </c>
      <c r="J8" s="4">
        <v>180</v>
      </c>
      <c r="K8" s="22">
        <f t="shared" si="0"/>
        <v>425</v>
      </c>
      <c r="L8" s="4"/>
      <c r="M8" s="64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3" customFormat="1" ht="15" customHeight="1" x14ac:dyDescent="0.2">
      <c r="A9" s="52">
        <v>3</v>
      </c>
      <c r="B9" s="4"/>
      <c r="C9" s="46" t="s">
        <v>45</v>
      </c>
      <c r="D9" s="4">
        <v>82806</v>
      </c>
      <c r="E9" s="4" t="s">
        <v>19</v>
      </c>
      <c r="F9" s="4" t="s">
        <v>48</v>
      </c>
      <c r="G9" s="4" t="s">
        <v>21</v>
      </c>
      <c r="H9" s="4">
        <v>82</v>
      </c>
      <c r="I9" s="4">
        <v>135</v>
      </c>
      <c r="J9" s="4">
        <v>100</v>
      </c>
      <c r="K9" s="22">
        <f t="shared" si="0"/>
        <v>317</v>
      </c>
      <c r="L9" s="4"/>
      <c r="M9" s="64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23" customFormat="1" ht="15" customHeight="1" x14ac:dyDescent="0.2">
      <c r="A10" s="54">
        <v>4</v>
      </c>
      <c r="B10" s="4"/>
      <c r="C10" s="46" t="s">
        <v>27</v>
      </c>
      <c r="D10" s="4">
        <v>80188</v>
      </c>
      <c r="E10" s="4" t="s">
        <v>26</v>
      </c>
      <c r="F10" s="4" t="s">
        <v>29</v>
      </c>
      <c r="G10" s="4" t="s">
        <v>21</v>
      </c>
      <c r="H10" s="4" t="s">
        <v>30</v>
      </c>
      <c r="I10" s="4">
        <v>109</v>
      </c>
      <c r="J10" s="4">
        <v>103</v>
      </c>
      <c r="K10" s="22">
        <f t="shared" si="0"/>
        <v>212</v>
      </c>
      <c r="L10" s="4"/>
      <c r="M10" s="64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55">
        <v>5</v>
      </c>
      <c r="B11" s="4"/>
      <c r="C11" s="46" t="s">
        <v>46</v>
      </c>
      <c r="D11" s="4">
        <v>314109</v>
      </c>
      <c r="E11" s="4" t="s">
        <v>19</v>
      </c>
      <c r="F11" s="4" t="s">
        <v>49</v>
      </c>
      <c r="G11" s="4" t="s">
        <v>21</v>
      </c>
      <c r="H11" s="4">
        <v>82</v>
      </c>
      <c r="I11" s="4">
        <v>54</v>
      </c>
      <c r="J11" s="4">
        <v>72</v>
      </c>
      <c r="K11" s="22">
        <f t="shared" si="0"/>
        <v>208</v>
      </c>
      <c r="L11" s="4"/>
      <c r="M11" s="64"/>
    </row>
    <row r="12" spans="1:23" ht="15" customHeight="1" x14ac:dyDescent="0.2">
      <c r="A12" s="54">
        <v>6</v>
      </c>
      <c r="B12" s="4"/>
      <c r="C12" s="46"/>
      <c r="D12" s="4"/>
      <c r="E12" s="4"/>
      <c r="F12" s="4"/>
      <c r="G12" s="4"/>
      <c r="H12" s="4"/>
      <c r="I12" s="4"/>
      <c r="J12" s="4"/>
      <c r="K12" s="22">
        <f t="shared" si="0"/>
        <v>0</v>
      </c>
      <c r="L12" s="4"/>
      <c r="M12" s="64"/>
    </row>
    <row r="13" spans="1:23" ht="15" customHeight="1" x14ac:dyDescent="0.2">
      <c r="A13" s="55">
        <v>7</v>
      </c>
      <c r="B13" s="4"/>
      <c r="C13" s="46"/>
      <c r="D13" s="4"/>
      <c r="E13" s="4"/>
      <c r="F13" s="4"/>
      <c r="G13" s="4"/>
      <c r="H13" s="4"/>
      <c r="I13" s="4"/>
      <c r="J13" s="4"/>
      <c r="K13" s="22">
        <f t="shared" si="0"/>
        <v>0</v>
      </c>
      <c r="L13" s="4"/>
      <c r="M13" s="64"/>
    </row>
    <row r="14" spans="1:23" ht="15" customHeight="1" x14ac:dyDescent="0.2">
      <c r="A14" s="54">
        <v>8</v>
      </c>
      <c r="B14" s="4"/>
      <c r="C14" s="46"/>
      <c r="D14" s="4"/>
      <c r="E14" s="4"/>
      <c r="F14" s="4"/>
      <c r="G14" s="4"/>
      <c r="H14" s="4"/>
      <c r="I14" s="4"/>
      <c r="J14" s="4"/>
      <c r="K14" s="22">
        <f t="shared" si="0"/>
        <v>0</v>
      </c>
      <c r="L14" s="4"/>
      <c r="M14" s="64"/>
    </row>
    <row r="15" spans="1:23" ht="15" customHeight="1" x14ac:dyDescent="0.2">
      <c r="A15" s="55">
        <v>9</v>
      </c>
      <c r="B15" s="4"/>
      <c r="C15" s="46"/>
      <c r="D15" s="4"/>
      <c r="E15" s="4"/>
      <c r="F15" s="4"/>
      <c r="G15" s="4"/>
      <c r="H15" s="4"/>
      <c r="I15" s="4"/>
      <c r="J15" s="4"/>
      <c r="K15" s="22">
        <f t="shared" si="0"/>
        <v>0</v>
      </c>
      <c r="L15" s="4"/>
      <c r="M15" s="64"/>
    </row>
    <row r="16" spans="1:23" ht="15" customHeight="1" x14ac:dyDescent="0.2">
      <c r="A16" s="54">
        <v>10</v>
      </c>
      <c r="B16" s="4"/>
      <c r="C16" s="46"/>
      <c r="D16" s="4"/>
      <c r="E16" s="4"/>
      <c r="F16" s="4"/>
      <c r="G16" s="4"/>
      <c r="H16" s="4"/>
      <c r="I16" s="4"/>
      <c r="J16" s="4"/>
      <c r="K16" s="22">
        <f t="shared" si="0"/>
        <v>0</v>
      </c>
      <c r="L16" s="4"/>
      <c r="M16" s="64"/>
    </row>
    <row r="17" spans="1:13" ht="15" customHeight="1" x14ac:dyDescent="0.2">
      <c r="A17" s="55">
        <v>11</v>
      </c>
      <c r="B17" s="4"/>
      <c r="C17" s="62"/>
      <c r="D17" s="3"/>
      <c r="E17" s="3"/>
      <c r="F17" s="3"/>
      <c r="G17" s="3"/>
      <c r="H17" s="3"/>
      <c r="I17" s="3"/>
      <c r="J17" s="3"/>
      <c r="K17" s="22">
        <f t="shared" si="0"/>
        <v>0</v>
      </c>
      <c r="L17" s="4"/>
      <c r="M17" s="64"/>
    </row>
    <row r="18" spans="1:13" ht="15" customHeight="1" x14ac:dyDescent="0.2">
      <c r="A18" s="54">
        <v>12</v>
      </c>
      <c r="B18" s="4"/>
      <c r="C18" s="46"/>
      <c r="D18" s="4"/>
      <c r="E18" s="4"/>
      <c r="F18" s="4"/>
      <c r="G18" s="4"/>
      <c r="H18" s="4"/>
      <c r="I18" s="4"/>
      <c r="J18" s="4"/>
      <c r="K18" s="22">
        <f t="shared" si="0"/>
        <v>0</v>
      </c>
      <c r="L18" s="4"/>
      <c r="M18" s="64"/>
    </row>
    <row r="19" spans="1:13" ht="15" customHeight="1" x14ac:dyDescent="0.2">
      <c r="A19" s="55">
        <v>13</v>
      </c>
      <c r="B19" s="4"/>
      <c r="C19" s="46"/>
      <c r="D19" s="4"/>
      <c r="E19" s="4"/>
      <c r="F19" s="4"/>
      <c r="G19" s="4"/>
      <c r="H19" s="4"/>
      <c r="I19" s="4"/>
      <c r="J19" s="4"/>
      <c r="K19" s="22">
        <f t="shared" si="0"/>
        <v>0</v>
      </c>
      <c r="L19" s="4"/>
      <c r="M19" s="64"/>
    </row>
    <row r="20" spans="1:13" ht="15" customHeight="1" x14ac:dyDescent="0.2">
      <c r="A20" s="54">
        <v>14</v>
      </c>
      <c r="B20" s="4"/>
      <c r="C20" s="46"/>
      <c r="D20" s="4"/>
      <c r="E20" s="4"/>
      <c r="F20" s="4"/>
      <c r="G20" s="4"/>
      <c r="H20" s="4"/>
      <c r="I20" s="4"/>
      <c r="J20" s="4"/>
      <c r="K20" s="22">
        <f t="shared" si="0"/>
        <v>0</v>
      </c>
      <c r="L20" s="4"/>
      <c r="M20" s="64"/>
    </row>
    <row r="21" spans="1:13" ht="15" customHeight="1" x14ac:dyDescent="0.2">
      <c r="A21" s="55">
        <v>15</v>
      </c>
      <c r="B21" s="4"/>
      <c r="C21" s="46"/>
      <c r="D21" s="4"/>
      <c r="E21" s="4"/>
      <c r="F21" s="4"/>
      <c r="G21" s="4"/>
      <c r="H21" s="4"/>
      <c r="I21" s="4"/>
      <c r="J21" s="4"/>
      <c r="K21" s="22">
        <f t="shared" si="0"/>
        <v>0</v>
      </c>
      <c r="L21" s="4"/>
      <c r="M21" s="64"/>
    </row>
    <row r="22" spans="1:13" ht="15" customHeight="1" x14ac:dyDescent="0.2">
      <c r="A22" s="54">
        <v>16</v>
      </c>
      <c r="B22" s="4"/>
      <c r="C22" s="46"/>
      <c r="D22" s="4"/>
      <c r="E22" s="4"/>
      <c r="F22" s="4"/>
      <c r="G22" s="4"/>
      <c r="H22" s="4"/>
      <c r="I22" s="4"/>
      <c r="J22" s="4"/>
      <c r="K22" s="22">
        <f t="shared" si="0"/>
        <v>0</v>
      </c>
      <c r="L22" s="4"/>
      <c r="M22" s="64"/>
    </row>
    <row r="23" spans="1:13" ht="15" customHeight="1" x14ac:dyDescent="0.2">
      <c r="A23" s="55">
        <v>17</v>
      </c>
      <c r="B23" s="4"/>
      <c r="C23" s="46"/>
      <c r="D23" s="4"/>
      <c r="E23" s="4"/>
      <c r="F23" s="4"/>
      <c r="G23" s="4"/>
      <c r="H23" s="4"/>
      <c r="I23" s="4"/>
      <c r="J23" s="4"/>
      <c r="K23" s="22">
        <f t="shared" si="0"/>
        <v>0</v>
      </c>
      <c r="L23" s="4"/>
      <c r="M23" s="64"/>
    </row>
    <row r="24" spans="1:13" ht="15" customHeight="1" x14ac:dyDescent="0.2">
      <c r="A24" s="54">
        <v>18</v>
      </c>
      <c r="B24" s="4"/>
      <c r="C24" s="46"/>
      <c r="D24" s="4"/>
      <c r="E24" s="4"/>
      <c r="F24" s="4"/>
      <c r="G24" s="4"/>
      <c r="H24" s="4"/>
      <c r="I24" s="4"/>
      <c r="J24" s="4"/>
      <c r="K24" s="22">
        <f t="shared" si="0"/>
        <v>0</v>
      </c>
      <c r="L24" s="4"/>
      <c r="M24" s="64"/>
    </row>
    <row r="25" spans="1:13" ht="15" customHeight="1" x14ac:dyDescent="0.2">
      <c r="A25" s="55">
        <v>19</v>
      </c>
      <c r="B25" s="4"/>
      <c r="C25" s="46"/>
      <c r="D25" s="4"/>
      <c r="E25" s="4"/>
      <c r="F25" s="4"/>
      <c r="G25" s="4"/>
      <c r="H25" s="4"/>
      <c r="I25" s="4"/>
      <c r="J25" s="4"/>
      <c r="K25" s="22">
        <f t="shared" si="0"/>
        <v>0</v>
      </c>
      <c r="L25" s="4"/>
      <c r="M25" s="64"/>
    </row>
    <row r="26" spans="1:13" ht="15" customHeight="1" x14ac:dyDescent="0.2">
      <c r="A26" s="54">
        <v>20</v>
      </c>
      <c r="B26" s="4"/>
      <c r="C26" s="46"/>
      <c r="D26" s="4"/>
      <c r="E26" s="4"/>
      <c r="F26" s="4"/>
      <c r="G26" s="4"/>
      <c r="H26" s="4"/>
      <c r="I26" s="4"/>
      <c r="J26" s="4"/>
      <c r="K26" s="22">
        <f t="shared" si="0"/>
        <v>0</v>
      </c>
      <c r="L26" s="4"/>
      <c r="M26" s="64"/>
    </row>
    <row r="27" spans="1:13" ht="15" customHeight="1" x14ac:dyDescent="0.2">
      <c r="A27" s="55">
        <v>21</v>
      </c>
      <c r="B27" s="4"/>
      <c r="C27" s="46"/>
      <c r="D27" s="4"/>
      <c r="E27" s="4"/>
      <c r="F27" s="4"/>
      <c r="G27" s="4"/>
      <c r="H27" s="4"/>
      <c r="I27" s="4"/>
      <c r="J27" s="4"/>
      <c r="K27" s="22">
        <f t="shared" si="0"/>
        <v>0</v>
      </c>
      <c r="L27" s="4"/>
      <c r="M27" s="64"/>
    </row>
    <row r="28" spans="1:13" ht="15" customHeight="1" x14ac:dyDescent="0.2">
      <c r="A28" s="54">
        <v>22</v>
      </c>
      <c r="B28" s="4"/>
      <c r="C28" s="46"/>
      <c r="D28" s="4"/>
      <c r="E28" s="4"/>
      <c r="F28" s="4"/>
      <c r="G28" s="4"/>
      <c r="H28" s="4"/>
      <c r="I28" s="4"/>
      <c r="J28" s="4"/>
      <c r="K28" s="22">
        <f t="shared" si="0"/>
        <v>0</v>
      </c>
      <c r="L28" s="4"/>
      <c r="M28" s="64"/>
    </row>
    <row r="29" spans="1:13" ht="15" customHeight="1" x14ac:dyDescent="0.2">
      <c r="A29" s="55">
        <v>23</v>
      </c>
      <c r="B29" s="4"/>
      <c r="C29" s="46"/>
      <c r="D29" s="4"/>
      <c r="E29" s="4"/>
      <c r="F29" s="4"/>
      <c r="G29" s="4"/>
      <c r="H29" s="4"/>
      <c r="I29" s="4"/>
      <c r="J29" s="4"/>
      <c r="K29" s="22">
        <f t="shared" si="0"/>
        <v>0</v>
      </c>
      <c r="L29" s="4"/>
      <c r="M29" s="64"/>
    </row>
    <row r="30" spans="1:13" ht="15" customHeight="1" x14ac:dyDescent="0.2">
      <c r="A30" s="54">
        <v>26</v>
      </c>
      <c r="B30" s="4"/>
      <c r="C30" s="46"/>
      <c r="D30" s="4"/>
      <c r="E30" s="4"/>
      <c r="F30" s="4"/>
      <c r="G30" s="4"/>
      <c r="H30" s="4"/>
      <c r="I30" s="4"/>
      <c r="J30" s="4"/>
      <c r="K30" s="22">
        <f t="shared" si="0"/>
        <v>0</v>
      </c>
      <c r="L30" s="4"/>
      <c r="M30" s="64"/>
    </row>
    <row r="31" spans="1:13" ht="15" customHeight="1" x14ac:dyDescent="0.2">
      <c r="A31" s="55">
        <v>27</v>
      </c>
      <c r="B31" s="4"/>
      <c r="C31" s="46"/>
      <c r="D31" s="4"/>
      <c r="E31" s="4"/>
      <c r="F31" s="4"/>
      <c r="G31" s="4"/>
      <c r="H31" s="4"/>
      <c r="I31" s="4"/>
      <c r="J31" s="4"/>
      <c r="K31" s="22">
        <f t="shared" si="0"/>
        <v>0</v>
      </c>
      <c r="L31" s="4"/>
      <c r="M31" s="64"/>
    </row>
    <row r="32" spans="1:13" ht="15" customHeight="1" x14ac:dyDescent="0.2">
      <c r="A32" s="55">
        <v>29</v>
      </c>
      <c r="B32" s="4"/>
      <c r="C32" s="46"/>
      <c r="D32" s="4"/>
      <c r="E32" s="4"/>
      <c r="F32" s="4"/>
      <c r="G32" s="4"/>
      <c r="H32" s="4"/>
      <c r="I32" s="4"/>
      <c r="J32" s="4"/>
      <c r="K32" s="22">
        <f t="shared" si="0"/>
        <v>0</v>
      </c>
      <c r="L32" s="4"/>
      <c r="M32" s="64"/>
    </row>
    <row r="33" spans="1:13" ht="15" customHeight="1" x14ac:dyDescent="0.2">
      <c r="A33" s="54">
        <v>30</v>
      </c>
      <c r="B33" s="4"/>
      <c r="C33" s="46"/>
      <c r="D33" s="4"/>
      <c r="E33" s="4"/>
      <c r="F33" s="4"/>
      <c r="G33" s="4"/>
      <c r="H33" s="4"/>
      <c r="I33" s="4"/>
      <c r="J33" s="4"/>
      <c r="K33" s="22">
        <f t="shared" si="0"/>
        <v>0</v>
      </c>
      <c r="L33" s="4"/>
      <c r="M33" s="64"/>
    </row>
    <row r="34" spans="1:13" ht="15" customHeight="1" x14ac:dyDescent="0.2">
      <c r="A34" s="54">
        <v>32</v>
      </c>
      <c r="B34" s="4"/>
      <c r="C34" s="46"/>
      <c r="D34" s="4"/>
      <c r="E34" s="4"/>
      <c r="F34" s="4"/>
      <c r="G34" s="4"/>
      <c r="H34" s="4"/>
      <c r="I34" s="4"/>
      <c r="J34" s="4"/>
      <c r="K34" s="22">
        <f t="shared" si="0"/>
        <v>0</v>
      </c>
      <c r="L34" s="4"/>
      <c r="M34" s="64"/>
    </row>
    <row r="35" spans="1:13" ht="15" customHeight="1" x14ac:dyDescent="0.2">
      <c r="A35" s="55">
        <v>33</v>
      </c>
      <c r="B35" s="4"/>
      <c r="C35" s="46"/>
      <c r="D35" s="4"/>
      <c r="E35" s="4"/>
      <c r="F35" s="4"/>
      <c r="G35" s="4"/>
      <c r="H35" s="4"/>
      <c r="I35" s="4"/>
      <c r="J35" s="4"/>
      <c r="K35" s="22">
        <f t="shared" si="0"/>
        <v>0</v>
      </c>
      <c r="L35" s="4"/>
      <c r="M35" s="64"/>
    </row>
    <row r="36" spans="1:13" ht="15" customHeight="1" thickBot="1" x14ac:dyDescent="0.25">
      <c r="A36" s="56">
        <v>35</v>
      </c>
      <c r="B36" s="57"/>
      <c r="C36" s="58"/>
      <c r="D36" s="59"/>
      <c r="E36" s="59"/>
      <c r="F36" s="59"/>
      <c r="G36" s="59"/>
      <c r="H36" s="57"/>
      <c r="I36" s="57"/>
      <c r="J36" s="57"/>
      <c r="K36" s="60">
        <f t="shared" si="0"/>
        <v>0</v>
      </c>
      <c r="L36" s="57"/>
      <c r="M36" s="64"/>
    </row>
    <row r="37" spans="1:13" ht="15" customHeight="1" x14ac:dyDescent="0.2">
      <c r="A37" s="40"/>
      <c r="B37" s="41"/>
      <c r="C37" s="41"/>
      <c r="D37" s="39"/>
      <c r="F37" s="42"/>
      <c r="G37" s="42"/>
      <c r="H37" s="39"/>
      <c r="I37" s="43"/>
    </row>
    <row r="38" spans="1:13" ht="15" customHeight="1" x14ac:dyDescent="0.2">
      <c r="A38" s="24" t="s">
        <v>8</v>
      </c>
      <c r="B38" s="67" t="str">
        <f>'FRONT PAGE'!E48</f>
        <v>Dr. Zoran M. PELAGIC (president), Slovakia</v>
      </c>
      <c r="C38" s="67"/>
      <c r="D38" s="67"/>
      <c r="E38" s="50" t="s">
        <v>22</v>
      </c>
      <c r="F38" s="48" t="str">
        <f>'FRONT PAGE'!E58</f>
        <v>Mr.Dan POPA, Romania</v>
      </c>
      <c r="G38" s="25"/>
      <c r="H38" s="17"/>
      <c r="I38" s="17"/>
      <c r="J38" s="26"/>
      <c r="K38" s="51"/>
    </row>
    <row r="39" spans="1:13" ht="15" customHeight="1" x14ac:dyDescent="0.2">
      <c r="A39" s="26"/>
      <c r="B39" s="67" t="str">
        <f>'FRONT PAGE'!E49</f>
        <v>Mr.Ion GUZU, Romania</v>
      </c>
      <c r="C39" s="67"/>
      <c r="D39" s="67"/>
      <c r="E39" s="26"/>
      <c r="F39" s="48"/>
      <c r="G39" s="26"/>
      <c r="H39" s="17"/>
      <c r="I39" s="17"/>
      <c r="J39" s="26"/>
      <c r="K39" s="51"/>
    </row>
    <row r="40" spans="1:13" ht="15" customHeight="1" x14ac:dyDescent="0.2">
      <c r="A40" s="26"/>
      <c r="B40" s="67" t="str">
        <f>'FRONT PAGE'!E50</f>
        <v>Mr. Lucian SERCAIANU, Romania</v>
      </c>
      <c r="C40" s="67"/>
      <c r="D40" s="67"/>
      <c r="E40" s="45"/>
      <c r="F40" s="50"/>
      <c r="G40" s="25"/>
      <c r="H40" s="17"/>
      <c r="I40" s="25"/>
      <c r="J40" s="25"/>
      <c r="K40" s="51"/>
    </row>
    <row r="41" spans="1:13" ht="15" customHeight="1" x14ac:dyDescent="0.2">
      <c r="B41" s="27"/>
      <c r="C41" s="27"/>
      <c r="E41" s="50" t="s">
        <v>23</v>
      </c>
      <c r="F41" s="48" t="str">
        <f>'FRONT PAGE'!E61</f>
        <v>Mr. Ionut Brinza, Romania</v>
      </c>
      <c r="G41" s="26"/>
      <c r="H41" s="17"/>
      <c r="I41" s="26"/>
      <c r="J41" s="17"/>
      <c r="K41" s="51"/>
    </row>
    <row r="42" spans="1:13" ht="15" customHeight="1" x14ac:dyDescent="0.2">
      <c r="B42" s="28"/>
      <c r="C42" s="28"/>
      <c r="D42" s="29"/>
      <c r="E42" s="12"/>
      <c r="F42" s="12"/>
      <c r="G42" s="12"/>
      <c r="H42" s="17"/>
      <c r="I42" s="12"/>
      <c r="J42" s="12"/>
    </row>
    <row r="43" spans="1:13" ht="15" customHeight="1" x14ac:dyDescent="0.2">
      <c r="B43" s="28"/>
      <c r="C43" s="28"/>
      <c r="D43" s="29"/>
      <c r="E43" s="12"/>
      <c r="F43" s="12"/>
      <c r="G43" s="12"/>
    </row>
  </sheetData>
  <mergeCells count="3">
    <mergeCell ref="B38:D38"/>
    <mergeCell ref="B39:D39"/>
    <mergeCell ref="B40:D40"/>
  </mergeCells>
  <conditionalFormatting sqref="G33 G35 B36 B12:G16 G23:G30 B23:F35 B17:B22 G7 B7:B11">
    <cfRule type="cellIs" dxfId="19" priority="14" stopIfTrue="1" operator="equal">
      <formula>TRUE</formula>
    </cfRule>
  </conditionalFormatting>
  <conditionalFormatting sqref="G34 G31:G32">
    <cfRule type="cellIs" dxfId="18" priority="13" stopIfTrue="1" operator="equal">
      <formula>TRUE</formula>
    </cfRule>
  </conditionalFormatting>
  <conditionalFormatting sqref="C17:G19 C21:G22">
    <cfRule type="cellIs" dxfId="17" priority="10" stopIfTrue="1" operator="equal">
      <formula>TRUE</formula>
    </cfRule>
  </conditionalFormatting>
  <conditionalFormatting sqref="C20:F20">
    <cfRule type="cellIs" dxfId="16" priority="9" stopIfTrue="1" operator="equal">
      <formula>TRUE</formula>
    </cfRule>
  </conditionalFormatting>
  <conditionalFormatting sqref="G20">
    <cfRule type="cellIs" dxfId="15" priority="8" stopIfTrue="1" operator="equal">
      <formula>TRUE</formula>
    </cfRule>
  </conditionalFormatting>
  <conditionalFormatting sqref="C7">
    <cfRule type="cellIs" dxfId="14" priority="7" stopIfTrue="1" operator="equal">
      <formula>TRUE</formula>
    </cfRule>
  </conditionalFormatting>
  <conditionalFormatting sqref="C8:F8">
    <cfRule type="cellIs" dxfId="13" priority="6" stopIfTrue="1" operator="equal">
      <formula>TRUE</formula>
    </cfRule>
  </conditionalFormatting>
  <conditionalFormatting sqref="G8">
    <cfRule type="cellIs" dxfId="12" priority="5" stopIfTrue="1" operator="equal">
      <formula>TRUE</formula>
    </cfRule>
  </conditionalFormatting>
  <conditionalFormatting sqref="C9:G9">
    <cfRule type="cellIs" dxfId="11" priority="4" stopIfTrue="1" operator="equal">
      <formula>TRUE</formula>
    </cfRule>
  </conditionalFormatting>
  <conditionalFormatting sqref="C10:G10">
    <cfRule type="cellIs" dxfId="10" priority="3" stopIfTrue="1" operator="equal">
      <formula>TRUE</formula>
    </cfRule>
  </conditionalFormatting>
  <conditionalFormatting sqref="C11:G11">
    <cfRule type="cellIs" dxfId="9" priority="2" stopIfTrue="1" operator="equal">
      <formula>TRUE</formula>
    </cfRule>
  </conditionalFormatting>
  <conditionalFormatting sqref="D7:F7">
    <cfRule type="cellIs" dxfId="8" priority="1" stopIfTrue="1" operator="equal">
      <formula>TRUE</formula>
    </cfRule>
  </conditionalFormatting>
  <printOptions horizontalCentered="1"/>
  <pageMargins left="0.25" right="0.25" top="0.75" bottom="0.75" header="0.3" footer="0.3"/>
  <pageSetup paperSize="9" scale="94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674C-1515-421D-A1C9-81DB275E58B6}">
  <sheetPr>
    <tabColor theme="6" tint="0.59999389629810485"/>
    <pageSetUpPr fitToPage="1"/>
  </sheetPr>
  <dimension ref="A1:W43"/>
  <sheetViews>
    <sheetView tabSelected="1" zoomScaleNormal="100" zoomScalePageLayoutView="125" workbookViewId="0">
      <pane ySplit="6" topLeftCell="A7" activePane="bottomLeft" state="frozen"/>
      <selection pane="bottomLeft" activeCell="P19" sqref="P19"/>
    </sheetView>
  </sheetViews>
  <sheetFormatPr defaultColWidth="9.140625" defaultRowHeight="15" customHeight="1" x14ac:dyDescent="0.2"/>
  <cols>
    <col min="1" max="1" width="7.5703125" style="16" customWidth="1"/>
    <col min="2" max="2" width="8" style="17" hidden="1" customWidth="1"/>
    <col min="3" max="3" width="20.85546875" style="17" customWidth="1"/>
    <col min="4" max="4" width="16.85546875" style="16" customWidth="1"/>
    <col min="5" max="5" width="9.5703125" style="16" customWidth="1"/>
    <col min="6" max="6" width="12.42578125" style="16" customWidth="1"/>
    <col min="7" max="7" width="6.42578125" style="16" customWidth="1"/>
    <col min="8" max="10" width="6.140625" style="16" customWidth="1"/>
    <col min="11" max="11" width="6.7109375" style="31" customWidth="1"/>
    <col min="12" max="12" width="6.42578125" style="17" hidden="1" customWidth="1"/>
    <col min="13" max="13" width="9.140625" style="17"/>
    <col min="14" max="14" width="7.7109375" style="17" customWidth="1"/>
    <col min="15" max="15" width="6.42578125" style="17" customWidth="1"/>
    <col min="16" max="16" width="7.7109375" style="17" customWidth="1"/>
    <col min="17" max="16384" width="9.140625" style="17"/>
  </cols>
  <sheetData>
    <row r="1" spans="1:23" ht="21" customHeight="1" x14ac:dyDescent="0.2">
      <c r="A1" s="15" t="s">
        <v>39</v>
      </c>
      <c r="B1" s="49"/>
      <c r="C1" s="49"/>
      <c r="D1" s="12"/>
      <c r="E1" s="12"/>
      <c r="F1" s="12"/>
      <c r="G1" s="12"/>
      <c r="H1" s="30" t="s">
        <v>11</v>
      </c>
    </row>
    <row r="2" spans="1:23" ht="15" customHeight="1" x14ac:dyDescent="0.2">
      <c r="A2" s="18" t="s">
        <v>3</v>
      </c>
      <c r="B2" s="49"/>
      <c r="C2" s="49"/>
      <c r="D2" s="12"/>
      <c r="E2" s="12"/>
      <c r="F2" s="12"/>
      <c r="G2" s="12"/>
    </row>
    <row r="3" spans="1:23" ht="15" customHeight="1" x14ac:dyDescent="0.2">
      <c r="A3" s="18" t="s">
        <v>18</v>
      </c>
      <c r="B3" s="49"/>
      <c r="C3" s="49"/>
      <c r="D3" s="12"/>
      <c r="E3" s="12"/>
      <c r="F3" s="12"/>
      <c r="G3" s="12"/>
    </row>
    <row r="4" spans="1:23" ht="15" customHeight="1" x14ac:dyDescent="0.2">
      <c r="A4" s="19" t="s">
        <v>40</v>
      </c>
      <c r="B4" s="49"/>
      <c r="C4" s="49"/>
      <c r="D4" s="12"/>
      <c r="E4" s="12"/>
      <c r="F4" s="12"/>
      <c r="G4" s="12"/>
    </row>
    <row r="5" spans="1:23" ht="15" customHeight="1" thickBot="1" x14ac:dyDescent="0.25">
      <c r="A5" s="32"/>
      <c r="B5" s="49"/>
      <c r="C5" s="49"/>
      <c r="D5" s="12"/>
      <c r="E5" s="12"/>
      <c r="F5" s="12"/>
      <c r="G5" s="12"/>
    </row>
    <row r="6" spans="1:23" s="16" customFormat="1" ht="15" customHeight="1" thickBot="1" x14ac:dyDescent="0.25">
      <c r="A6" s="20" t="s">
        <v>4</v>
      </c>
      <c r="B6" s="33" t="s">
        <v>5</v>
      </c>
      <c r="C6" s="34" t="s">
        <v>12</v>
      </c>
      <c r="D6" s="20" t="s">
        <v>14</v>
      </c>
      <c r="E6" s="35" t="s">
        <v>7</v>
      </c>
      <c r="F6" s="20" t="s">
        <v>13</v>
      </c>
      <c r="G6" s="36" t="s">
        <v>17</v>
      </c>
      <c r="H6" s="21" t="s">
        <v>0</v>
      </c>
      <c r="I6" s="37" t="s">
        <v>1</v>
      </c>
      <c r="J6" s="34" t="s">
        <v>2</v>
      </c>
      <c r="K6" s="20" t="s">
        <v>6</v>
      </c>
      <c r="L6" s="38" t="s">
        <v>16</v>
      </c>
      <c r="M6" s="20" t="s">
        <v>42</v>
      </c>
    </row>
    <row r="7" spans="1:23" ht="15" customHeight="1" x14ac:dyDescent="0.2">
      <c r="A7" s="61">
        <v>1</v>
      </c>
      <c r="B7" s="3"/>
      <c r="C7" s="62" t="s">
        <v>41</v>
      </c>
      <c r="D7" s="3">
        <v>16229</v>
      </c>
      <c r="E7" s="3" t="s">
        <v>26</v>
      </c>
      <c r="F7" s="4" t="s">
        <v>51</v>
      </c>
      <c r="G7" s="3" t="s">
        <v>20</v>
      </c>
      <c r="H7" s="3">
        <v>134</v>
      </c>
      <c r="I7" s="3">
        <v>180</v>
      </c>
      <c r="J7" s="3">
        <v>180</v>
      </c>
      <c r="K7" s="22">
        <f t="shared" ref="K7:K36" si="0">SUM(H7:J7)</f>
        <v>494</v>
      </c>
      <c r="L7" s="3"/>
      <c r="M7" s="63"/>
    </row>
    <row r="8" spans="1:23" s="23" customFormat="1" ht="15" customHeight="1" x14ac:dyDescent="0.2">
      <c r="A8" s="53">
        <v>2</v>
      </c>
      <c r="B8" s="4"/>
      <c r="C8" s="46" t="s">
        <v>25</v>
      </c>
      <c r="D8" s="4">
        <v>15934</v>
      </c>
      <c r="E8" s="4" t="s">
        <v>26</v>
      </c>
      <c r="F8" s="4" t="s">
        <v>28</v>
      </c>
      <c r="G8" s="4" t="s">
        <v>20</v>
      </c>
      <c r="H8" s="4">
        <v>100</v>
      </c>
      <c r="I8" s="4">
        <v>180</v>
      </c>
      <c r="J8" s="4">
        <v>0</v>
      </c>
      <c r="K8" s="22">
        <f t="shared" si="0"/>
        <v>280</v>
      </c>
      <c r="L8" s="4"/>
      <c r="M8" s="64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3" customFormat="1" ht="15" customHeight="1" x14ac:dyDescent="0.2">
      <c r="A9" s="52">
        <v>3</v>
      </c>
      <c r="B9" s="4"/>
      <c r="C9" s="46" t="s">
        <v>43</v>
      </c>
      <c r="D9" s="4">
        <v>121272</v>
      </c>
      <c r="E9" s="4" t="s">
        <v>44</v>
      </c>
      <c r="F9" s="4" t="s">
        <v>50</v>
      </c>
      <c r="G9" s="4" t="s">
        <v>20</v>
      </c>
      <c r="H9" s="4">
        <v>87</v>
      </c>
      <c r="I9" s="4">
        <v>167</v>
      </c>
      <c r="J9" s="4">
        <v>0</v>
      </c>
      <c r="K9" s="22">
        <f t="shared" si="0"/>
        <v>254</v>
      </c>
      <c r="L9" s="4"/>
      <c r="M9" s="64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23" customFormat="1" ht="15" customHeight="1" x14ac:dyDescent="0.2">
      <c r="A10" s="54">
        <v>4</v>
      </c>
      <c r="B10" s="4"/>
      <c r="C10" s="46" t="s">
        <v>46</v>
      </c>
      <c r="D10" s="4">
        <v>314109</v>
      </c>
      <c r="E10" s="4" t="s">
        <v>19</v>
      </c>
      <c r="F10" s="4" t="s">
        <v>49</v>
      </c>
      <c r="G10" s="4" t="s">
        <v>21</v>
      </c>
      <c r="H10" s="4">
        <v>116</v>
      </c>
      <c r="I10" s="4">
        <v>0</v>
      </c>
      <c r="J10" s="4">
        <v>0</v>
      </c>
      <c r="K10" s="22">
        <f t="shared" si="0"/>
        <v>116</v>
      </c>
      <c r="L10" s="4"/>
      <c r="M10" s="64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15" customHeight="1" x14ac:dyDescent="0.2">
      <c r="A11" s="55">
        <v>5</v>
      </c>
      <c r="B11" s="4"/>
      <c r="C11" s="46"/>
      <c r="D11" s="4"/>
      <c r="E11" s="4"/>
      <c r="F11" s="4"/>
      <c r="G11" s="4"/>
      <c r="H11" s="4"/>
      <c r="I11" s="4"/>
      <c r="J11" s="4"/>
      <c r="K11" s="22">
        <f t="shared" si="0"/>
        <v>0</v>
      </c>
      <c r="L11" s="4"/>
      <c r="M11" s="64"/>
    </row>
    <row r="12" spans="1:23" ht="15" customHeight="1" x14ac:dyDescent="0.2">
      <c r="A12" s="54">
        <v>6</v>
      </c>
      <c r="B12" s="4"/>
      <c r="C12" s="46"/>
      <c r="D12" s="4"/>
      <c r="E12" s="4"/>
      <c r="F12" s="4"/>
      <c r="G12" s="4"/>
      <c r="H12" s="4"/>
      <c r="I12" s="4"/>
      <c r="J12" s="4"/>
      <c r="K12" s="22">
        <f t="shared" si="0"/>
        <v>0</v>
      </c>
      <c r="L12" s="4"/>
      <c r="M12" s="64"/>
    </row>
    <row r="13" spans="1:23" ht="15" customHeight="1" x14ac:dyDescent="0.2">
      <c r="A13" s="55">
        <v>7</v>
      </c>
      <c r="B13" s="4"/>
      <c r="C13" s="46"/>
      <c r="D13" s="4"/>
      <c r="E13" s="4"/>
      <c r="F13" s="4"/>
      <c r="G13" s="4"/>
      <c r="H13" s="4"/>
      <c r="I13" s="4"/>
      <c r="J13" s="4"/>
      <c r="K13" s="22">
        <f t="shared" si="0"/>
        <v>0</v>
      </c>
      <c r="L13" s="4"/>
      <c r="M13" s="64"/>
    </row>
    <row r="14" spans="1:23" ht="15" customHeight="1" x14ac:dyDescent="0.2">
      <c r="A14" s="54">
        <v>8</v>
      </c>
      <c r="B14" s="4"/>
      <c r="C14" s="46"/>
      <c r="D14" s="4"/>
      <c r="E14" s="4"/>
      <c r="F14" s="4"/>
      <c r="G14" s="4"/>
      <c r="H14" s="4"/>
      <c r="I14" s="4"/>
      <c r="J14" s="4"/>
      <c r="K14" s="22">
        <f t="shared" si="0"/>
        <v>0</v>
      </c>
      <c r="L14" s="4"/>
      <c r="M14" s="64"/>
    </row>
    <row r="15" spans="1:23" ht="15" customHeight="1" x14ac:dyDescent="0.2">
      <c r="A15" s="55">
        <v>9</v>
      </c>
      <c r="B15" s="4"/>
      <c r="C15" s="46"/>
      <c r="D15" s="4"/>
      <c r="E15" s="4"/>
      <c r="F15" s="4"/>
      <c r="G15" s="4"/>
      <c r="H15" s="4"/>
      <c r="I15" s="4"/>
      <c r="J15" s="4"/>
      <c r="K15" s="22">
        <f t="shared" si="0"/>
        <v>0</v>
      </c>
      <c r="L15" s="4"/>
      <c r="M15" s="64"/>
    </row>
    <row r="16" spans="1:23" ht="15" customHeight="1" x14ac:dyDescent="0.2">
      <c r="A16" s="54">
        <v>10</v>
      </c>
      <c r="B16" s="4"/>
      <c r="C16" s="46"/>
      <c r="D16" s="4"/>
      <c r="E16" s="4"/>
      <c r="F16" s="4"/>
      <c r="G16" s="4"/>
      <c r="H16" s="4"/>
      <c r="I16" s="4"/>
      <c r="J16" s="4"/>
      <c r="K16" s="22">
        <f t="shared" si="0"/>
        <v>0</v>
      </c>
      <c r="L16" s="4"/>
      <c r="M16" s="64"/>
    </row>
    <row r="17" spans="1:13" ht="15" customHeight="1" x14ac:dyDescent="0.2">
      <c r="A17" s="55">
        <v>11</v>
      </c>
      <c r="B17" s="4"/>
      <c r="C17" s="46"/>
      <c r="D17" s="4"/>
      <c r="E17" s="4"/>
      <c r="F17" s="4"/>
      <c r="G17" s="4"/>
      <c r="H17" s="4"/>
      <c r="I17" s="4"/>
      <c r="J17" s="4"/>
      <c r="K17" s="22">
        <f t="shared" si="0"/>
        <v>0</v>
      </c>
      <c r="L17" s="4"/>
      <c r="M17" s="64"/>
    </row>
    <row r="18" spans="1:13" ht="15" customHeight="1" x14ac:dyDescent="0.2">
      <c r="A18" s="54">
        <v>12</v>
      </c>
      <c r="B18" s="4"/>
      <c r="C18" s="46"/>
      <c r="D18" s="4"/>
      <c r="E18" s="4"/>
      <c r="F18" s="4"/>
      <c r="G18" s="4"/>
      <c r="H18" s="4"/>
      <c r="I18" s="4"/>
      <c r="J18" s="4"/>
      <c r="K18" s="22">
        <f t="shared" si="0"/>
        <v>0</v>
      </c>
      <c r="L18" s="4"/>
      <c r="M18" s="64"/>
    </row>
    <row r="19" spans="1:13" ht="15" customHeight="1" x14ac:dyDescent="0.2">
      <c r="A19" s="55">
        <v>13</v>
      </c>
      <c r="B19" s="4"/>
      <c r="C19" s="46"/>
      <c r="D19" s="4"/>
      <c r="E19" s="4"/>
      <c r="F19" s="4"/>
      <c r="G19" s="4"/>
      <c r="H19" s="4"/>
      <c r="I19" s="4"/>
      <c r="J19" s="4"/>
      <c r="K19" s="22">
        <f t="shared" si="0"/>
        <v>0</v>
      </c>
      <c r="L19" s="4"/>
      <c r="M19" s="64"/>
    </row>
    <row r="20" spans="1:13" ht="15" customHeight="1" x14ac:dyDescent="0.2">
      <c r="A20" s="54">
        <v>14</v>
      </c>
      <c r="B20" s="4"/>
      <c r="C20" s="46"/>
      <c r="D20" s="4"/>
      <c r="E20" s="4"/>
      <c r="F20" s="4"/>
      <c r="G20" s="4"/>
      <c r="H20" s="4"/>
      <c r="I20" s="4"/>
      <c r="J20" s="4"/>
      <c r="K20" s="22">
        <f t="shared" si="0"/>
        <v>0</v>
      </c>
      <c r="L20" s="4"/>
      <c r="M20" s="64"/>
    </row>
    <row r="21" spans="1:13" ht="15" customHeight="1" x14ac:dyDescent="0.2">
      <c r="A21" s="55">
        <v>15</v>
      </c>
      <c r="B21" s="4"/>
      <c r="C21" s="46"/>
      <c r="D21" s="4"/>
      <c r="E21" s="4"/>
      <c r="F21" s="4"/>
      <c r="G21" s="4"/>
      <c r="H21" s="4"/>
      <c r="I21" s="4"/>
      <c r="J21" s="4"/>
      <c r="K21" s="22">
        <f t="shared" si="0"/>
        <v>0</v>
      </c>
      <c r="L21" s="4"/>
      <c r="M21" s="64"/>
    </row>
    <row r="22" spans="1:13" ht="15" customHeight="1" x14ac:dyDescent="0.2">
      <c r="A22" s="54">
        <v>16</v>
      </c>
      <c r="B22" s="4"/>
      <c r="C22" s="46"/>
      <c r="D22" s="4"/>
      <c r="E22" s="4"/>
      <c r="F22" s="4"/>
      <c r="G22" s="4"/>
      <c r="H22" s="4"/>
      <c r="I22" s="4"/>
      <c r="J22" s="4"/>
      <c r="K22" s="22">
        <f t="shared" si="0"/>
        <v>0</v>
      </c>
      <c r="L22" s="4"/>
      <c r="M22" s="64"/>
    </row>
    <row r="23" spans="1:13" ht="15" customHeight="1" x14ac:dyDescent="0.2">
      <c r="A23" s="55">
        <v>17</v>
      </c>
      <c r="B23" s="4"/>
      <c r="C23" s="46"/>
      <c r="D23" s="4"/>
      <c r="E23" s="4"/>
      <c r="F23" s="4"/>
      <c r="G23" s="4"/>
      <c r="H23" s="4"/>
      <c r="I23" s="4"/>
      <c r="J23" s="4"/>
      <c r="K23" s="22">
        <f t="shared" si="0"/>
        <v>0</v>
      </c>
      <c r="L23" s="4"/>
      <c r="M23" s="64"/>
    </row>
    <row r="24" spans="1:13" ht="15" customHeight="1" x14ac:dyDescent="0.2">
      <c r="A24" s="54">
        <v>18</v>
      </c>
      <c r="B24" s="4"/>
      <c r="C24" s="46"/>
      <c r="D24" s="4"/>
      <c r="E24" s="4"/>
      <c r="F24" s="4"/>
      <c r="G24" s="4"/>
      <c r="H24" s="4"/>
      <c r="I24" s="4"/>
      <c r="J24" s="4"/>
      <c r="K24" s="22">
        <f t="shared" si="0"/>
        <v>0</v>
      </c>
      <c r="L24" s="4"/>
      <c r="M24" s="64"/>
    </row>
    <row r="25" spans="1:13" ht="15" customHeight="1" x14ac:dyDescent="0.2">
      <c r="A25" s="55">
        <v>19</v>
      </c>
      <c r="B25" s="4"/>
      <c r="C25" s="46"/>
      <c r="D25" s="4"/>
      <c r="E25" s="4"/>
      <c r="F25" s="4"/>
      <c r="G25" s="4"/>
      <c r="H25" s="4"/>
      <c r="I25" s="4"/>
      <c r="J25" s="4"/>
      <c r="K25" s="22">
        <f t="shared" si="0"/>
        <v>0</v>
      </c>
      <c r="L25" s="4"/>
      <c r="M25" s="64"/>
    </row>
    <row r="26" spans="1:13" ht="15" customHeight="1" x14ac:dyDescent="0.2">
      <c r="A26" s="54">
        <v>20</v>
      </c>
      <c r="B26" s="4"/>
      <c r="C26" s="46"/>
      <c r="D26" s="4"/>
      <c r="E26" s="4"/>
      <c r="F26" s="4"/>
      <c r="G26" s="4"/>
      <c r="H26" s="4"/>
      <c r="I26" s="4"/>
      <c r="J26" s="4"/>
      <c r="K26" s="22">
        <f t="shared" si="0"/>
        <v>0</v>
      </c>
      <c r="L26" s="4"/>
      <c r="M26" s="64"/>
    </row>
    <row r="27" spans="1:13" ht="15" customHeight="1" x14ac:dyDescent="0.2">
      <c r="A27" s="55">
        <v>21</v>
      </c>
      <c r="B27" s="4"/>
      <c r="C27" s="46"/>
      <c r="D27" s="4"/>
      <c r="E27" s="4"/>
      <c r="F27" s="4"/>
      <c r="G27" s="4"/>
      <c r="H27" s="4"/>
      <c r="I27" s="4"/>
      <c r="J27" s="4"/>
      <c r="K27" s="22">
        <f t="shared" si="0"/>
        <v>0</v>
      </c>
      <c r="L27" s="4"/>
      <c r="M27" s="64"/>
    </row>
    <row r="28" spans="1:13" ht="15" customHeight="1" x14ac:dyDescent="0.2">
      <c r="A28" s="54">
        <v>22</v>
      </c>
      <c r="B28" s="4"/>
      <c r="C28" s="46"/>
      <c r="D28" s="4"/>
      <c r="E28" s="4"/>
      <c r="F28" s="4"/>
      <c r="G28" s="4"/>
      <c r="H28" s="4"/>
      <c r="I28" s="4"/>
      <c r="J28" s="4"/>
      <c r="K28" s="22">
        <f t="shared" si="0"/>
        <v>0</v>
      </c>
      <c r="L28" s="4"/>
      <c r="M28" s="64"/>
    </row>
    <row r="29" spans="1:13" ht="15" customHeight="1" x14ac:dyDescent="0.2">
      <c r="A29" s="55">
        <v>23</v>
      </c>
      <c r="B29" s="4"/>
      <c r="C29" s="46"/>
      <c r="D29" s="4"/>
      <c r="E29" s="4"/>
      <c r="F29" s="4"/>
      <c r="G29" s="4"/>
      <c r="H29" s="4"/>
      <c r="I29" s="4"/>
      <c r="J29" s="4"/>
      <c r="K29" s="22">
        <f t="shared" si="0"/>
        <v>0</v>
      </c>
      <c r="L29" s="4"/>
      <c r="M29" s="64"/>
    </row>
    <row r="30" spans="1:13" ht="15" customHeight="1" x14ac:dyDescent="0.2">
      <c r="A30" s="54">
        <v>26</v>
      </c>
      <c r="B30" s="4"/>
      <c r="C30" s="46"/>
      <c r="D30" s="4"/>
      <c r="E30" s="4"/>
      <c r="F30" s="4"/>
      <c r="G30" s="4"/>
      <c r="H30" s="4"/>
      <c r="I30" s="4"/>
      <c r="J30" s="4"/>
      <c r="K30" s="22">
        <f t="shared" si="0"/>
        <v>0</v>
      </c>
      <c r="L30" s="4"/>
      <c r="M30" s="64"/>
    </row>
    <row r="31" spans="1:13" ht="15" customHeight="1" x14ac:dyDescent="0.2">
      <c r="A31" s="55">
        <v>27</v>
      </c>
      <c r="B31" s="4"/>
      <c r="C31" s="46"/>
      <c r="D31" s="4"/>
      <c r="E31" s="4"/>
      <c r="F31" s="4"/>
      <c r="G31" s="4"/>
      <c r="H31" s="4"/>
      <c r="I31" s="4"/>
      <c r="J31" s="4"/>
      <c r="K31" s="22">
        <f t="shared" si="0"/>
        <v>0</v>
      </c>
      <c r="L31" s="4"/>
      <c r="M31" s="64"/>
    </row>
    <row r="32" spans="1:13" ht="15" customHeight="1" x14ac:dyDescent="0.2">
      <c r="A32" s="55">
        <v>29</v>
      </c>
      <c r="B32" s="4"/>
      <c r="C32" s="46"/>
      <c r="D32" s="4"/>
      <c r="E32" s="4"/>
      <c r="F32" s="4"/>
      <c r="G32" s="4"/>
      <c r="H32" s="4"/>
      <c r="I32" s="4"/>
      <c r="J32" s="4"/>
      <c r="K32" s="22">
        <f t="shared" si="0"/>
        <v>0</v>
      </c>
      <c r="L32" s="4"/>
      <c r="M32" s="64"/>
    </row>
    <row r="33" spans="1:13" ht="15" customHeight="1" x14ac:dyDescent="0.2">
      <c r="A33" s="54">
        <v>30</v>
      </c>
      <c r="B33" s="4"/>
      <c r="C33" s="46"/>
      <c r="D33" s="4"/>
      <c r="E33" s="4"/>
      <c r="F33" s="4"/>
      <c r="G33" s="4"/>
      <c r="H33" s="4"/>
      <c r="I33" s="4"/>
      <c r="J33" s="4"/>
      <c r="K33" s="22">
        <f t="shared" si="0"/>
        <v>0</v>
      </c>
      <c r="L33" s="4"/>
      <c r="M33" s="64"/>
    </row>
    <row r="34" spans="1:13" ht="15" customHeight="1" x14ac:dyDescent="0.2">
      <c r="A34" s="54">
        <v>32</v>
      </c>
      <c r="B34" s="4"/>
      <c r="C34" s="46"/>
      <c r="D34" s="4"/>
      <c r="E34" s="4"/>
      <c r="F34" s="4"/>
      <c r="G34" s="4"/>
      <c r="H34" s="4"/>
      <c r="I34" s="4"/>
      <c r="J34" s="4"/>
      <c r="K34" s="22">
        <f t="shared" si="0"/>
        <v>0</v>
      </c>
      <c r="L34" s="4"/>
      <c r="M34" s="64"/>
    </row>
    <row r="35" spans="1:13" ht="15" customHeight="1" x14ac:dyDescent="0.2">
      <c r="A35" s="55">
        <v>33</v>
      </c>
      <c r="B35" s="4"/>
      <c r="C35" s="46"/>
      <c r="D35" s="4"/>
      <c r="E35" s="4"/>
      <c r="F35" s="4"/>
      <c r="G35" s="4"/>
      <c r="H35" s="4"/>
      <c r="I35" s="4"/>
      <c r="J35" s="4"/>
      <c r="K35" s="22">
        <f t="shared" si="0"/>
        <v>0</v>
      </c>
      <c r="L35" s="4"/>
      <c r="M35" s="64"/>
    </row>
    <row r="36" spans="1:13" ht="15" customHeight="1" thickBot="1" x14ac:dyDescent="0.25">
      <c r="A36" s="56">
        <v>35</v>
      </c>
      <c r="B36" s="57"/>
      <c r="C36" s="58"/>
      <c r="D36" s="59"/>
      <c r="E36" s="59"/>
      <c r="F36" s="59"/>
      <c r="G36" s="59"/>
      <c r="H36" s="57"/>
      <c r="I36" s="57"/>
      <c r="J36" s="57"/>
      <c r="K36" s="60">
        <f t="shared" si="0"/>
        <v>0</v>
      </c>
      <c r="L36" s="57"/>
      <c r="M36" s="64"/>
    </row>
    <row r="37" spans="1:13" ht="15" customHeight="1" x14ac:dyDescent="0.2">
      <c r="A37" s="40"/>
      <c r="B37" s="41"/>
      <c r="C37" s="41"/>
      <c r="D37" s="39"/>
      <c r="F37" s="42"/>
      <c r="G37" s="42"/>
      <c r="H37" s="39"/>
      <c r="I37" s="43"/>
    </row>
    <row r="38" spans="1:13" ht="15" customHeight="1" x14ac:dyDescent="0.2">
      <c r="A38" s="24" t="s">
        <v>8</v>
      </c>
      <c r="B38" s="67" t="str">
        <f>'FRONT PAGE'!E48</f>
        <v>Dr. Zoran M. PELAGIC (president), Slovakia</v>
      </c>
      <c r="C38" s="67"/>
      <c r="D38" s="67"/>
      <c r="E38" s="50" t="s">
        <v>22</v>
      </c>
      <c r="F38" s="48" t="str">
        <f>'FRONT PAGE'!E58</f>
        <v>Mr.Dan POPA, Romania</v>
      </c>
      <c r="G38" s="25"/>
      <c r="H38" s="17"/>
      <c r="I38" s="17"/>
      <c r="J38" s="26"/>
      <c r="K38" s="51"/>
    </row>
    <row r="39" spans="1:13" ht="15" customHeight="1" x14ac:dyDescent="0.2">
      <c r="A39" s="26"/>
      <c r="B39" s="67" t="str">
        <f>'FRONT PAGE'!E49</f>
        <v>Mr.Ion GUZU, Romania</v>
      </c>
      <c r="C39" s="67"/>
      <c r="D39" s="67"/>
      <c r="E39" s="26"/>
      <c r="F39" s="48"/>
      <c r="G39" s="26"/>
      <c r="H39" s="17"/>
      <c r="I39" s="17"/>
      <c r="J39" s="26"/>
      <c r="K39" s="51"/>
    </row>
    <row r="40" spans="1:13" ht="15" customHeight="1" x14ac:dyDescent="0.2">
      <c r="A40" s="26"/>
      <c r="B40" s="67" t="str">
        <f>'FRONT PAGE'!E50</f>
        <v>Mr. Lucian SERCAIANU, Romania</v>
      </c>
      <c r="C40" s="67"/>
      <c r="D40" s="67"/>
      <c r="E40" s="45"/>
      <c r="F40" s="50"/>
      <c r="G40" s="25"/>
      <c r="H40" s="17"/>
      <c r="I40" s="25"/>
      <c r="J40" s="25"/>
      <c r="K40" s="51"/>
    </row>
    <row r="41" spans="1:13" ht="15" customHeight="1" x14ac:dyDescent="0.2">
      <c r="B41" s="27"/>
      <c r="C41" s="27"/>
      <c r="E41" s="50" t="s">
        <v>23</v>
      </c>
      <c r="F41" s="48" t="str">
        <f>'FRONT PAGE'!E61</f>
        <v>Mr. Ionut Brinza, Romania</v>
      </c>
      <c r="G41" s="26"/>
      <c r="H41" s="17"/>
      <c r="I41" s="26"/>
      <c r="J41" s="17"/>
      <c r="K41" s="51"/>
    </row>
    <row r="42" spans="1:13" ht="15" customHeight="1" x14ac:dyDescent="0.2">
      <c r="B42" s="28"/>
      <c r="C42" s="28"/>
      <c r="D42" s="29"/>
      <c r="E42" s="12"/>
      <c r="F42" s="12"/>
      <c r="G42" s="12"/>
      <c r="H42" s="17"/>
      <c r="I42" s="12"/>
      <c r="J42" s="12"/>
    </row>
    <row r="43" spans="1:13" ht="15" customHeight="1" x14ac:dyDescent="0.2">
      <c r="B43" s="28"/>
      <c r="C43" s="28"/>
      <c r="D43" s="29"/>
      <c r="E43" s="12"/>
      <c r="F43" s="12"/>
      <c r="G43" s="12"/>
    </row>
  </sheetData>
  <mergeCells count="3">
    <mergeCell ref="B38:D38"/>
    <mergeCell ref="B39:D39"/>
    <mergeCell ref="B40:D40"/>
  </mergeCells>
  <conditionalFormatting sqref="G33 G35 B36 B7:C7 B11:F35 B10 G11:G30 B9:C9 B8 G9 G7">
    <cfRule type="cellIs" dxfId="7" priority="10" stopIfTrue="1" operator="equal">
      <formula>TRUE</formula>
    </cfRule>
  </conditionalFormatting>
  <conditionalFormatting sqref="G34 G31:G32">
    <cfRule type="cellIs" dxfId="6" priority="9" stopIfTrue="1" operator="equal">
      <formula>TRUE</formula>
    </cfRule>
  </conditionalFormatting>
  <conditionalFormatting sqref="C8:F8">
    <cfRule type="cellIs" dxfId="5" priority="6" stopIfTrue="1" operator="equal">
      <formula>TRUE</formula>
    </cfRule>
  </conditionalFormatting>
  <conditionalFormatting sqref="G8">
    <cfRule type="cellIs" dxfId="4" priority="5" stopIfTrue="1" operator="equal">
      <formula>TRUE</formula>
    </cfRule>
  </conditionalFormatting>
  <conditionalFormatting sqref="C10 G10">
    <cfRule type="cellIs" dxfId="3" priority="4" stopIfTrue="1" operator="equal">
      <formula>TRUE</formula>
    </cfRule>
  </conditionalFormatting>
  <conditionalFormatting sqref="D10:F10">
    <cfRule type="cellIs" dxfId="2" priority="3" stopIfTrue="1" operator="equal">
      <formula>TRUE</formula>
    </cfRule>
  </conditionalFormatting>
  <conditionalFormatting sqref="D9:F9">
    <cfRule type="cellIs" dxfId="1" priority="2" stopIfTrue="1" operator="equal">
      <formula>TRUE</formula>
    </cfRule>
  </conditionalFormatting>
  <conditionalFormatting sqref="D7:F7">
    <cfRule type="cellIs" dxfId="0" priority="1" stopIfTrue="1" operator="equal">
      <formula>TRUE</formula>
    </cfRule>
  </conditionalFormatting>
  <printOptions horizontalCentered="1"/>
  <pageMargins left="0.25" right="0.25" top="0.75" bottom="0.75" header="0.3" footer="0.3"/>
  <pageSetup paperSize="9" scale="94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FRONT PAGE</vt:lpstr>
      <vt:lpstr>S4A</vt:lpstr>
      <vt:lpstr>S6A</vt:lpstr>
      <vt:lpstr>S9A</vt:lpstr>
      <vt:lpstr>'FRONT PAGE'!Print_Area</vt:lpstr>
    </vt:vector>
  </TitlesOfParts>
  <Company>Aplika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Pelagic, Zoran</cp:lastModifiedBy>
  <cp:lastPrinted>2019-06-05T19:00:18Z</cp:lastPrinted>
  <dcterms:created xsi:type="dcterms:W3CDTF">2003-10-18T16:28:42Z</dcterms:created>
  <dcterms:modified xsi:type="dcterms:W3CDTF">2019-09-07T08:37:47Z</dcterms:modified>
</cp:coreProperties>
</file>